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'Sheet1'!$A$1:$G$213</definedName>
  </definedNames>
  <calcPr fullCalcOnLoad="1"/>
</workbook>
</file>

<file path=xl/sharedStrings.xml><?xml version="1.0" encoding="utf-8"?>
<sst xmlns="http://schemas.openxmlformats.org/spreadsheetml/2006/main" count="723" uniqueCount="409">
  <si>
    <t>ДАННИ ОТ КИНОРАЗПРОСТРАНЕНИЕ</t>
  </si>
  <si>
    <t>2015 г.</t>
  </si>
  <si>
    <t>2016 г.</t>
  </si>
  <si>
    <t>за българските филми</t>
  </si>
  <si>
    <t>2017 г.</t>
  </si>
  <si>
    <t>Година (Year)</t>
  </si>
  <si>
    <t>Брой зрители (Admissions)</t>
  </si>
  <si>
    <t xml:space="preserve">ДАННИ ОТ КИНОРАЗПРОСТРАНЕНИЕ                                                                                          </t>
  </si>
  <si>
    <t>(DATA FROM DISTRIBUTION)</t>
  </si>
  <si>
    <t>(DATA FROM DISTRIBUTION - BULGARIAN FILMS)</t>
  </si>
  <si>
    <t>№</t>
  </si>
  <si>
    <t>ВЪЗВИШЕНИЕ</t>
  </si>
  <si>
    <t>Бензин</t>
  </si>
  <si>
    <t>BS Films</t>
  </si>
  <si>
    <t>Воевода</t>
  </si>
  <si>
    <t>12 A</t>
  </si>
  <si>
    <t>Вездесъщият</t>
  </si>
  <si>
    <t>Дъвка за балончета</t>
  </si>
  <si>
    <t>ДАМАСЦЕНА</t>
  </si>
  <si>
    <t>DAMASCENA</t>
  </si>
  <si>
    <t>СЛАВА</t>
  </si>
  <si>
    <t>GLORY</t>
  </si>
  <si>
    <t>НИКОЙ</t>
  </si>
  <si>
    <t>NO ONE</t>
  </si>
  <si>
    <t>10.11.2017</t>
  </si>
  <si>
    <t>19.05.2017</t>
  </si>
  <si>
    <t>13.01.2017</t>
  </si>
  <si>
    <t>15.09.2017</t>
  </si>
  <si>
    <t>13.10.2017</t>
  </si>
  <si>
    <t>08.12.2017</t>
  </si>
  <si>
    <t>21.04.2017</t>
  </si>
  <si>
    <t>03.11.2017</t>
  </si>
  <si>
    <t>02.12.2016</t>
  </si>
  <si>
    <t>Пеещите обувки</t>
  </si>
  <si>
    <t>Докато Ая спеше</t>
  </si>
  <si>
    <t>БЕЗБОГ</t>
  </si>
  <si>
    <t>GODLESS</t>
  </si>
  <si>
    <t>Летовници</t>
  </si>
  <si>
    <t>Киното срещу властта</t>
  </si>
  <si>
    <t>Маймуна</t>
  </si>
  <si>
    <t>Да живее България</t>
  </si>
  <si>
    <t>СЕМЕЙНИ РЕЛИКВИ</t>
  </si>
  <si>
    <t>Урок</t>
  </si>
  <si>
    <t>Звярът е още жив</t>
  </si>
  <si>
    <t>КАРЪЦИ</t>
  </si>
  <si>
    <t>Жажда</t>
  </si>
  <si>
    <t>СВЕТЪТ Е ГОЛЯМ И СПАСЕНИЕ ДЕБНЕ ОТВСЯКЪДЕ</t>
  </si>
  <si>
    <t>МОЕТО МЪНИЧКО НИЩО</t>
  </si>
  <si>
    <t>MY WEE NOTHING</t>
  </si>
  <si>
    <t>ЕДНА КАЛОРИЯ НЕЖНОСТ</t>
  </si>
  <si>
    <t>ONE CALORY OF TENDERNESS</t>
  </si>
  <si>
    <t>Майсторът на комедията</t>
  </si>
  <si>
    <t>БЛЯН ЗА ЩАСТИЕ</t>
  </si>
  <si>
    <t>Скъпоценният камък</t>
  </si>
  <si>
    <t>Заглавие на английски език                     (English Title)</t>
  </si>
  <si>
    <t>Разпространител (Distributor)</t>
  </si>
  <si>
    <t>Зрители (Admissions)</t>
  </si>
  <si>
    <t>10.02.2017</t>
  </si>
  <si>
    <t>19.10.2016</t>
  </si>
  <si>
    <t>05.05.2017</t>
  </si>
  <si>
    <t>07.10.2016</t>
  </si>
  <si>
    <t>26.05.2017</t>
  </si>
  <si>
    <t>23.09.2016</t>
  </si>
  <si>
    <t>24.11.2017</t>
  </si>
  <si>
    <t>23.12.2016</t>
  </si>
  <si>
    <t>15.05.2015</t>
  </si>
  <si>
    <t>11.11.2016</t>
  </si>
  <si>
    <t>01.04.2016</t>
  </si>
  <si>
    <t>22.04.2016</t>
  </si>
  <si>
    <t>20.10.2017</t>
  </si>
  <si>
    <t>10.10.2008</t>
  </si>
  <si>
    <t>26.03.2008</t>
  </si>
  <si>
    <t>21.05.2003</t>
  </si>
  <si>
    <t>09.06.2017</t>
  </si>
  <si>
    <t>02.10.2016</t>
  </si>
  <si>
    <t>-</t>
  </si>
  <si>
    <t>МИРАМАР ФИЛМ (MIRAMAR FILM)</t>
  </si>
  <si>
    <t>МЕДИЯ ПРОДАКШЪН (MEDIA PRODUCTION)</t>
  </si>
  <si>
    <t>АБРАКСАС ФИЛМ (ABRAXAS FILM)</t>
  </si>
  <si>
    <t>ФИЛМОВА КЪЩА ДАМАСЦЕНА              (FILMOVA KASHTA DAMASCENA)</t>
  </si>
  <si>
    <t>А ПЛЮС ФИЛМС             (A PLUS FILMS)</t>
  </si>
  <si>
    <t>КАНИНА ФИЛМ               (KANINA FILM)</t>
  </si>
  <si>
    <t>БО МЕДИЯ                      (BO MEDIA)</t>
  </si>
  <si>
    <t>КАМЕН ВО СТУДИО (KAMEN VO STUDIO)</t>
  </si>
  <si>
    <t>ПОЗОР                            (POZOR)</t>
  </si>
  <si>
    <t>HEIGHTS</t>
  </si>
  <si>
    <t>BENZIN aka BROKEN ROAD</t>
  </si>
  <si>
    <t>VOEVODA</t>
  </si>
  <si>
    <t>OMNIPRESENT</t>
  </si>
  <si>
    <t>(DATA FROM DISTRIBUTION - BULGARIAN FILMS - TITLE BY TITLE)</t>
  </si>
  <si>
    <t>BUBBLEGUM</t>
  </si>
  <si>
    <t>SEX ACADEMY: MEN</t>
  </si>
  <si>
    <t>Секс Академия: Мъже</t>
  </si>
  <si>
    <t>Премиера (Release Date)</t>
  </si>
  <si>
    <t>07.04.2017</t>
  </si>
  <si>
    <t>The Singing Shoes</t>
  </si>
  <si>
    <t>Cinema against power</t>
  </si>
  <si>
    <t>Асансьор за пациенти</t>
  </si>
  <si>
    <t>Lift for Patients</t>
  </si>
  <si>
    <t>Long Live Bulgaria</t>
  </si>
  <si>
    <t>The Beast is still alive</t>
  </si>
  <si>
    <t>Кораба Слънчоглед 1</t>
  </si>
  <si>
    <t>Sunflower Spaceship 1</t>
  </si>
  <si>
    <t>The Master of Commedia</t>
  </si>
  <si>
    <t>The Jewel</t>
  </si>
  <si>
    <t>ОБЩО:</t>
  </si>
  <si>
    <t>АРТИН ВИЖЪН ФИЛМС                                    (ARTIN VISION FILMS)</t>
  </si>
  <si>
    <t>АРТ ФЕСТ                         (ART FEST)</t>
  </si>
  <si>
    <t>АБРАКСАС ФИЛМ                (ABRAXAS FILM)</t>
  </si>
  <si>
    <t>УРБАН МЕДИА                           (URBAN MEDIA)</t>
  </si>
  <si>
    <t>ПЪРПЪЛ РЕЙН                           (PURPLE RAIN)</t>
  </si>
  <si>
    <t>АКТИВИСТ 38                             (ACTIVIST 38)</t>
  </si>
  <si>
    <t>ДРИЙМНЕТ                     (DREAMNET)</t>
  </si>
  <si>
    <t>КОРУНД-Х                           (KORUND-X)</t>
  </si>
  <si>
    <t>Бруто приход                 (с вкл. ДДС) в лева (GBO in BGN)</t>
  </si>
  <si>
    <t>Бруто приход (с вкл. ДДС) (GBO in BGN)</t>
  </si>
  <si>
    <t>Българско заглавие          (Bulgarian Title)</t>
  </si>
  <si>
    <t>2018 г.</t>
  </si>
  <si>
    <t>ДАННИ ОТ КИНОРАЗПРОСТРАНЕНИЕ за българските филми по заглавия - 2018 г.</t>
  </si>
  <si>
    <t>Премиера                 (Release Date)</t>
  </si>
  <si>
    <t>Бруто приход           (с вкл. ДДС)          (GBO in BGN)</t>
  </si>
  <si>
    <t>Привличане</t>
  </si>
  <si>
    <t>ATTRACTION</t>
  </si>
  <si>
    <t>23.02.2018</t>
  </si>
  <si>
    <t>РЕВОЛЮЦИЯ Х</t>
  </si>
  <si>
    <t>REVOLUTION X</t>
  </si>
  <si>
    <t>bTV</t>
  </si>
  <si>
    <t>11.05.2018</t>
  </si>
  <si>
    <t>НОКАУТ или ВСИЧКО, КОЕТО ТЯ НАПИСА</t>
  </si>
  <si>
    <t>KNOCKOUT a.k.a. ALL SHE WROTE</t>
  </si>
  <si>
    <t>05.01.2018</t>
  </si>
  <si>
    <t>Посоки</t>
  </si>
  <si>
    <t>ПЪРПЪЛ РЕЙН (PURPLE RAIN)</t>
  </si>
  <si>
    <t>26.01.2018</t>
  </si>
  <si>
    <t>Смарт Коледа</t>
  </si>
  <si>
    <t>SMART CRISTMAS</t>
  </si>
  <si>
    <t>30.11.2018</t>
  </si>
  <si>
    <t>ЛИЛИ РИБКАТА</t>
  </si>
  <si>
    <t>LILLY THE LITTLE FISH</t>
  </si>
  <si>
    <t>А ПЛЮС ФИЛМС           (A PLUS FILMS)</t>
  </si>
  <si>
    <t>09.02.2018</t>
  </si>
  <si>
    <t>БЕЗКРАЙНАТА ГРАДИНА</t>
  </si>
  <si>
    <t>The Infinite Garden</t>
  </si>
  <si>
    <t>СИНЕЛИБРИ (CINELIBRI)</t>
  </si>
  <si>
    <t>05.10.2018</t>
  </si>
  <si>
    <t>ИЗВЪН ПЪТЯ</t>
  </si>
  <si>
    <t>OFF THE ROAD</t>
  </si>
  <si>
    <t>30.03.2018</t>
  </si>
  <si>
    <t>ВРАГОВЕ</t>
  </si>
  <si>
    <t>ENEMIES</t>
  </si>
  <si>
    <t>20.04.2018</t>
  </si>
  <si>
    <t>Радиограмофон</t>
  </si>
  <si>
    <t>RADIOGRAM</t>
  </si>
  <si>
    <t>04.05.2018</t>
  </si>
  <si>
    <t>Случаят Кюри</t>
  </si>
  <si>
    <t>The Curie Case</t>
  </si>
  <si>
    <t>ЕУРО ФИЛМС               (EURO FILMS)</t>
  </si>
  <si>
    <t>18.05.2018</t>
  </si>
  <si>
    <t>Omnipresent</t>
  </si>
  <si>
    <t>Чудо/България, Литва</t>
  </si>
  <si>
    <t>Miracle</t>
  </si>
  <si>
    <t>23.03.2018</t>
  </si>
  <si>
    <t>Аз съм ти (Адриана)</t>
  </si>
  <si>
    <t>I am You (Adriana)</t>
  </si>
  <si>
    <t>14.09.2018</t>
  </si>
  <si>
    <t>109 Часа</t>
  </si>
  <si>
    <t>109 Hours</t>
  </si>
  <si>
    <t>ЕКСКО ПЪБЛИШИНГ (X CO PUBLISHING)</t>
  </si>
  <si>
    <t>17.05.2017</t>
  </si>
  <si>
    <t>И ПОСЛЕ СВЕТЛИНА</t>
  </si>
  <si>
    <t>Light Thereafter</t>
  </si>
  <si>
    <t>ХРИСТО</t>
  </si>
  <si>
    <t>HRISTO</t>
  </si>
  <si>
    <t>ЛЕМА ФИЛМ                  (LEMA FILM)</t>
  </si>
  <si>
    <t>28.09.2018</t>
  </si>
  <si>
    <t>3/4</t>
  </si>
  <si>
    <t>Немезис</t>
  </si>
  <si>
    <t>Nemezis</t>
  </si>
  <si>
    <t>СПАСОВ БРАДЪРС (SPASOV BROTHERS)</t>
  </si>
  <si>
    <t>16.03.2018</t>
  </si>
  <si>
    <t>АРТ ФЕСТ                     (ART FEST)</t>
  </si>
  <si>
    <t>БО МЕДИЯ                    (BO MEDIA)</t>
  </si>
  <si>
    <t>Жената на моя живот</t>
  </si>
  <si>
    <t>The Woman of My Life</t>
  </si>
  <si>
    <t>03.06.2016</t>
  </si>
  <si>
    <t>ФИЛМОВА КЪЩА ДАМАСЦЕНА           (FILM HOUSE DAMASCENA)</t>
  </si>
  <si>
    <t>A DREAM OF HAPPINESS</t>
  </si>
  <si>
    <t>КОРУНД-Х                    (KORUND-X)</t>
  </si>
  <si>
    <t>Нов живот</t>
  </si>
  <si>
    <t>nouvelle vie</t>
  </si>
  <si>
    <t>13.04.2018</t>
  </si>
  <si>
    <t>While Aya Was Sleeping</t>
  </si>
  <si>
    <t>Holidaymakers</t>
  </si>
  <si>
    <t>Monkey</t>
  </si>
  <si>
    <t>Family Relics</t>
  </si>
  <si>
    <t>The Lesson</t>
  </si>
  <si>
    <t>Losers</t>
  </si>
  <si>
    <t>Thirst</t>
  </si>
  <si>
    <t>The World is Big and Salvation Lurks Around the Corner</t>
  </si>
  <si>
    <t>ДАННИ ОТ КИНОРАЗПРОСТРАНЕНИЕ за българските филми по заглавия - 2017 г.</t>
  </si>
  <si>
    <t>2019 г.</t>
  </si>
  <si>
    <t>ДАННИ ОТ КИНОРАЗПРОСТРАНЕНИЕ за българските филми по заглавия - 2019 г.</t>
  </si>
  <si>
    <t>Завръщане</t>
  </si>
  <si>
    <t>Доза щастие</t>
  </si>
  <si>
    <t>УЮТ</t>
  </si>
  <si>
    <t>Диви и щастливи</t>
  </si>
  <si>
    <t>ЛОШО МОМИЧЕ</t>
  </si>
  <si>
    <t>В кръг</t>
  </si>
  <si>
    <t>Rounds</t>
  </si>
  <si>
    <t>ÁГА</t>
  </si>
  <si>
    <t>ÁGA</t>
  </si>
  <si>
    <t>Писма от Антарктида</t>
  </si>
  <si>
    <t>СНИМКА С ЮКИ</t>
  </si>
  <si>
    <t>A PICTURE WITH YUKI</t>
  </si>
  <si>
    <t>Бягай</t>
  </si>
  <si>
    <t>RUN</t>
  </si>
  <si>
    <t>Смартфонът беглец</t>
  </si>
  <si>
    <t>Runaway Smartphone</t>
  </si>
  <si>
    <t>ФОРМУЛАТА НА ТЕО</t>
  </si>
  <si>
    <t>THEO'S FORMULA</t>
  </si>
  <si>
    <t>Ирина</t>
  </si>
  <si>
    <t>ГРЕШНИЦИ</t>
  </si>
  <si>
    <t>SINNERS</t>
  </si>
  <si>
    <t>ДАЛЕЧ ОТ БРЕГА</t>
  </si>
  <si>
    <t>МОЖЕШ ЛИ ДА УБИВАШ</t>
  </si>
  <si>
    <t>COULD YOU KILL</t>
  </si>
  <si>
    <t>Да ходиш по вода</t>
  </si>
  <si>
    <t>Walking on Water</t>
  </si>
  <si>
    <t>Опърничавите</t>
  </si>
  <si>
    <t>The Stuborn</t>
  </si>
  <si>
    <t>Не ме докосвай</t>
  </si>
  <si>
    <t>Touch Me Not</t>
  </si>
  <si>
    <t>малко късмет за по-късно</t>
  </si>
  <si>
    <t>a little luck for later</t>
  </si>
  <si>
    <t>Студената война</t>
  </si>
  <si>
    <t>The cold war</t>
  </si>
  <si>
    <t>Страстите Абитуриентски</t>
  </si>
  <si>
    <t>ЧУВСТВО ЗА НЕПОНОСИМОСТ</t>
  </si>
  <si>
    <t>A FEELING OF REVULSION</t>
  </si>
  <si>
    <t>СЕДЕМ</t>
  </si>
  <si>
    <t>SEVEN</t>
  </si>
  <si>
    <t>Живи комини</t>
  </si>
  <si>
    <t>Living Chimneys</t>
  </si>
  <si>
    <t>Откритие</t>
  </si>
  <si>
    <t>Discovery</t>
  </si>
  <si>
    <t>18.10.2019</t>
  </si>
  <si>
    <t>08.11.2019</t>
  </si>
  <si>
    <t>22.03.2019</t>
  </si>
  <si>
    <t>29.11.2019</t>
  </si>
  <si>
    <t>12.04.2019</t>
  </si>
  <si>
    <t>29.03.2019</t>
  </si>
  <si>
    <t>11.10.2019</t>
  </si>
  <si>
    <t>05.04.2019</t>
  </si>
  <si>
    <t>08.02.2019</t>
  </si>
  <si>
    <t>17.05.2019</t>
  </si>
  <si>
    <t>25.10.2019</t>
  </si>
  <si>
    <t>15.02.2019</t>
  </si>
  <si>
    <t>13.09.2019</t>
  </si>
  <si>
    <t>01.03.2019</t>
  </si>
  <si>
    <t>20.12.2019</t>
  </si>
  <si>
    <t>30.05.2019</t>
  </si>
  <si>
    <t>19.04.2019</t>
  </si>
  <si>
    <t>31.05.2019</t>
  </si>
  <si>
    <t>10.05.2019</t>
  </si>
  <si>
    <t>24.05.2019</t>
  </si>
  <si>
    <t>06.12.2019</t>
  </si>
  <si>
    <t>Reunion</t>
  </si>
  <si>
    <t>A Dose of Happiness</t>
  </si>
  <si>
    <t>Uyut</t>
  </si>
  <si>
    <t>Wildlings</t>
  </si>
  <si>
    <t>Bad Girl</t>
  </si>
  <si>
    <t>Letters from Antarctica</t>
  </si>
  <si>
    <t>Irina</t>
  </si>
  <si>
    <t>Strastite Abiturientski</t>
  </si>
  <si>
    <t>Directions</t>
  </si>
  <si>
    <t>РЕД КАРПЕТ (RED CARPET)</t>
  </si>
  <si>
    <t>ДЕМА ФИЛМ (DEMA FILM)</t>
  </si>
  <si>
    <t>СКРИЙНИНГ ИМОУШЪНС (SCREENING EMOTIONS)</t>
  </si>
  <si>
    <t>МЕДЖИК ШОП (MAGIC SHOP)</t>
  </si>
  <si>
    <t>АГИТПРОП (AGITPROP)</t>
  </si>
  <si>
    <t>УЗАНА ФИЛМС (UZANA FILMS)</t>
  </si>
  <si>
    <t>КАНИНА ФИЛМ (KANINA FILM)</t>
  </si>
  <si>
    <t>СЛАЙС (SLICE)</t>
  </si>
  <si>
    <t>ЮНИТИ ПРОДЪКШЪНС (UNITY PRODUCTIONS)</t>
  </si>
  <si>
    <t>АМРИТА АРТ (AMRITA ART)</t>
  </si>
  <si>
    <t>2020 г.</t>
  </si>
  <si>
    <t>ЯТАГАН</t>
  </si>
  <si>
    <t>18% сиво</t>
  </si>
  <si>
    <t>Екшън</t>
  </si>
  <si>
    <t>Пепел върху слънцето</t>
  </si>
  <si>
    <t>Останалото е пепел</t>
  </si>
  <si>
    <t>ВРЪЗКОЛОГИЯ</t>
  </si>
  <si>
    <t>БАЩАТА</t>
  </si>
  <si>
    <t>Рокендрол</t>
  </si>
  <si>
    <t>Котка в Стената</t>
  </si>
  <si>
    <t>ТАНЦЪТ НА ПИНГВИНИТЕ</t>
  </si>
  <si>
    <t>Живи легенди</t>
  </si>
  <si>
    <t>Дворците на народа</t>
  </si>
  <si>
    <t>21.02.2020</t>
  </si>
  <si>
    <t>24.01.2020</t>
  </si>
  <si>
    <t>31.01.2020</t>
  </si>
  <si>
    <t>30.10.2020</t>
  </si>
  <si>
    <t>06.03.2020</t>
  </si>
  <si>
    <t>14.02.2020</t>
  </si>
  <si>
    <t>17.04.2020</t>
  </si>
  <si>
    <t>03.07.2020</t>
  </si>
  <si>
    <t>28.02.2020</t>
  </si>
  <si>
    <t>13.11.2020</t>
  </si>
  <si>
    <t>14.02.2014</t>
  </si>
  <si>
    <t>06.09.2019</t>
  </si>
  <si>
    <t>A Plus Films</t>
  </si>
  <si>
    <t>Purple Rain</t>
  </si>
  <si>
    <t>Pro Films</t>
  </si>
  <si>
    <t>Screening Emotions</t>
  </si>
  <si>
    <t>Art Fest</t>
  </si>
  <si>
    <t>Agitprop</t>
  </si>
  <si>
    <t>Dema Film</t>
  </si>
  <si>
    <t>Red Carpet</t>
  </si>
  <si>
    <t>Silvernoise</t>
  </si>
  <si>
    <t>Kanina Film</t>
  </si>
  <si>
    <t>Action</t>
  </si>
  <si>
    <t>Cat in the Wall</t>
  </si>
  <si>
    <t>Away from the Shore</t>
  </si>
  <si>
    <t>Palace for the People</t>
  </si>
  <si>
    <t>ROCK'N'ROLL</t>
  </si>
  <si>
    <t>Living Legends</t>
  </si>
  <si>
    <t>The Father</t>
  </si>
  <si>
    <t>Yataghan</t>
  </si>
  <si>
    <t>Ashes Over the Sun</t>
  </si>
  <si>
    <t>The Rest is Ash</t>
  </si>
  <si>
    <t>Relationology</t>
  </si>
  <si>
    <t>Pinguin Dance</t>
  </si>
  <si>
    <t>18% Grеy</t>
  </si>
  <si>
    <t>ДАННИ ОТ КИНОРАЗПРОСТРАНЕНИЕ за българските филми по заглавия - 2020 г.</t>
  </si>
  <si>
    <t>ДАННИ ОТ КИНОРАЗПРОСТРАНЕНИЕ за българските филми по заглавия - 2021 г.</t>
  </si>
  <si>
    <t>ГОЛАТА ИСТИНА ЗА ГРУПА ЖИГУЛИ</t>
  </si>
  <si>
    <t>THE NAKED TRUTH ABOUT THE ZHIGULI BAND</t>
  </si>
  <si>
    <t>Бай Иван - Филмът</t>
  </si>
  <si>
    <t>КАТО ЗА ПОСЛЕДНО</t>
  </si>
  <si>
    <t>Last Call</t>
  </si>
  <si>
    <t>Чичо Коледа</t>
  </si>
  <si>
    <t>Uncle Claus</t>
  </si>
  <si>
    <t>Засукан свят</t>
  </si>
  <si>
    <t>Twisted World</t>
  </si>
  <si>
    <t>Жените наистина плачат</t>
  </si>
  <si>
    <t>WOMEN DO CRY</t>
  </si>
  <si>
    <t>Отново съм тук</t>
  </si>
  <si>
    <t>СТРАХ</t>
  </si>
  <si>
    <t>Fear</t>
  </si>
  <si>
    <t>Моторът</t>
  </si>
  <si>
    <t>Дани Легенда Бог</t>
  </si>
  <si>
    <t>Danny Legend God</t>
  </si>
  <si>
    <t>ФЕВРУАРИ</t>
  </si>
  <si>
    <t>Février</t>
  </si>
  <si>
    <t>Рая на Данте</t>
  </si>
  <si>
    <t>ШИБИЛ</t>
  </si>
  <si>
    <t>SHIBIL</t>
  </si>
  <si>
    <t>Живот от живота</t>
  </si>
  <si>
    <t>Разкрито: Случаят Германците</t>
  </si>
  <si>
    <t>The Germans: Case Closed</t>
  </si>
  <si>
    <t>Трансгресия</t>
  </si>
  <si>
    <t>THE FATHER</t>
  </si>
  <si>
    <t>РАНГЕЛ ЗАВИНАГИ</t>
  </si>
  <si>
    <t>RANGEL FOREVER</t>
  </si>
  <si>
    <t>Не влизай в пререкание с персонала на банята</t>
  </si>
  <si>
    <t>Музиката на София</t>
  </si>
  <si>
    <t>Dance of the Penguins</t>
  </si>
  <si>
    <t>ДВОЙНАТА БРАДВА</t>
  </si>
  <si>
    <t>THE LABRYS</t>
  </si>
  <si>
    <t>18% grey</t>
  </si>
  <si>
    <t>Икар от Кочериново</t>
  </si>
  <si>
    <t>Icarus from Kotcherinovo</t>
  </si>
  <si>
    <t>VRAZKOLOGIA</t>
  </si>
  <si>
    <t>16.04.2021</t>
  </si>
  <si>
    <t>03.12.2021</t>
  </si>
  <si>
    <t>04.06.2021</t>
  </si>
  <si>
    <t>22.11.2021</t>
  </si>
  <si>
    <t>14.05.2021</t>
  </si>
  <si>
    <t>17.09.2021</t>
  </si>
  <si>
    <t>19.11.2021</t>
  </si>
  <si>
    <t>02.04.2021</t>
  </si>
  <si>
    <t>12.11.2021</t>
  </si>
  <si>
    <t>02.07.2021</t>
  </si>
  <si>
    <t>13.05.2021</t>
  </si>
  <si>
    <t>13.12.2019</t>
  </si>
  <si>
    <t>01.05.2020</t>
  </si>
  <si>
    <t>05.11.2021</t>
  </si>
  <si>
    <t>07.09.2021</t>
  </si>
  <si>
    <t>04.12.2020</t>
  </si>
  <si>
    <t>АЛЕКСАНДРА ФИЛМС (ALEXANDRA FILMS)</t>
  </si>
  <si>
    <t>КОНСЕПТ СТУДИО (CONCEPT STUDIO)</t>
  </si>
  <si>
    <t>СИЛВЪРНОЙЗ ФРЕЙМ (SILVERNOISE FRAME)</t>
  </si>
  <si>
    <t>АКТИВИСТ 38                       (ACTIVIST 38)</t>
  </si>
  <si>
    <t>УОТЪРФРОНТ (WATERFRONT)</t>
  </si>
  <si>
    <t>ПЪРВА КЛАПА                  (FIRST CLAPPER)</t>
  </si>
  <si>
    <t>РУМЕНОВ И ФИЛИПОВСКИ RUMENOV &amp; FILIPOVSKI</t>
  </si>
  <si>
    <t>АДЕТЕХ                                  (ADETEH)</t>
  </si>
  <si>
    <t>РЕД КАРПЕТ                        (RED CARPET)</t>
  </si>
  <si>
    <t>ПРО ФИЛМС                         (PRO FILMS)</t>
  </si>
  <si>
    <t>Bai Ivan - The Movie</t>
  </si>
  <si>
    <t>IRINA</t>
  </si>
  <si>
    <t>DANTE'S HEAVEN</t>
  </si>
  <si>
    <t>Do Not Argue With the Bath Staff</t>
  </si>
  <si>
    <t>Transegression</t>
  </si>
  <si>
    <t>Life From Life</t>
  </si>
  <si>
    <t>Here I Am, Again</t>
  </si>
  <si>
    <t>The Motorbike</t>
  </si>
  <si>
    <t>The Music of Sofia</t>
  </si>
  <si>
    <t>2021 г.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</si>
</sst>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left" vertical="center"/>
    </xf>
    <xf numFmtId="0" fontId="0" fillId="12" borderId="10" xfId="0" applyNumberFormat="1" applyFont="1" applyFill="1" applyBorder="1" applyAlignment="1" applyProtection="1">
      <alignment horizontal="center" vertical="center" wrapText="1"/>
      <protection/>
    </xf>
    <xf numFmtId="0" fontId="6" fillId="12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34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34" borderId="0" xfId="57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24.75" customHeight="1"/>
  <cols>
    <col min="1" max="1" width="11.28125" style="1" customWidth="1"/>
    <col min="2" max="2" width="19.28125" style="1" customWidth="1"/>
    <col min="3" max="3" width="22.421875" style="40" customWidth="1"/>
    <col min="4" max="4" width="22.7109375" style="40" customWidth="1"/>
    <col min="5" max="5" width="11.7109375" style="1" customWidth="1"/>
    <col min="6" max="6" width="12.8515625" style="1" customWidth="1"/>
    <col min="7" max="7" width="14.7109375" style="1" customWidth="1"/>
    <col min="8" max="16384" width="9.140625" style="1" customWidth="1"/>
  </cols>
  <sheetData>
    <row r="1" spans="1:4" s="2" customFormat="1" ht="24.75" customHeight="1">
      <c r="A1" s="3" t="s">
        <v>7</v>
      </c>
      <c r="C1" s="39"/>
      <c r="D1" s="39"/>
    </row>
    <row r="2" spans="1:4" s="2" customFormat="1" ht="24.75" customHeight="1">
      <c r="A2" s="11" t="s">
        <v>8</v>
      </c>
      <c r="C2" s="39"/>
      <c r="D2" s="39"/>
    </row>
    <row r="3" spans="1:3" ht="47.25" customHeight="1">
      <c r="A3" s="6" t="s">
        <v>5</v>
      </c>
      <c r="B3" s="6" t="s">
        <v>6</v>
      </c>
      <c r="C3" s="6" t="s">
        <v>114</v>
      </c>
    </row>
    <row r="4" spans="1:3" ht="24.75" customHeight="1">
      <c r="A4" s="7" t="s">
        <v>408</v>
      </c>
      <c r="B4" s="8">
        <v>2553845</v>
      </c>
      <c r="C4" s="8">
        <v>24675019</v>
      </c>
    </row>
    <row r="5" spans="1:3" ht="24.75" customHeight="1">
      <c r="A5" s="7" t="s">
        <v>285</v>
      </c>
      <c r="B5" s="8">
        <v>1337951</v>
      </c>
      <c r="C5" s="8">
        <v>12685191</v>
      </c>
    </row>
    <row r="6" spans="1:3" ht="24.75" customHeight="1">
      <c r="A6" s="7" t="s">
        <v>200</v>
      </c>
      <c r="B6" s="8">
        <v>5016079</v>
      </c>
      <c r="C6" s="8">
        <v>49009520</v>
      </c>
    </row>
    <row r="7" spans="1:3" ht="27.75" customHeight="1">
      <c r="A7" s="7" t="s">
        <v>117</v>
      </c>
      <c r="B7" s="8">
        <v>4900408</v>
      </c>
      <c r="C7" s="8">
        <v>46036035</v>
      </c>
    </row>
    <row r="8" spans="1:3" ht="27" customHeight="1">
      <c r="A8" s="9" t="s">
        <v>4</v>
      </c>
      <c r="B8" s="10">
        <v>5573812</v>
      </c>
      <c r="C8" s="10">
        <v>50700402</v>
      </c>
    </row>
    <row r="9" spans="1:3" ht="24.75" customHeight="1">
      <c r="A9" s="7" t="s">
        <v>2</v>
      </c>
      <c r="B9" s="8">
        <v>5532490</v>
      </c>
      <c r="C9" s="8">
        <v>48424171</v>
      </c>
    </row>
    <row r="10" spans="1:3" ht="24.75" customHeight="1">
      <c r="A10" s="7" t="s">
        <v>1</v>
      </c>
      <c r="B10" s="8">
        <v>5335073</v>
      </c>
      <c r="C10" s="8">
        <v>45878882</v>
      </c>
    </row>
    <row r="12" ht="24.75" customHeight="1">
      <c r="A12" s="3" t="s">
        <v>0</v>
      </c>
    </row>
    <row r="13" spans="2:4" s="5" customFormat="1" ht="24.75" customHeight="1">
      <c r="B13" s="4" t="s">
        <v>3</v>
      </c>
      <c r="C13" s="4"/>
      <c r="D13" s="4"/>
    </row>
    <row r="14" ht="24.75" customHeight="1">
      <c r="A14" s="11" t="s">
        <v>9</v>
      </c>
    </row>
    <row r="15" spans="1:3" ht="48" customHeight="1">
      <c r="A15" s="6" t="s">
        <v>5</v>
      </c>
      <c r="B15" s="6" t="s">
        <v>6</v>
      </c>
      <c r="C15" s="6" t="s">
        <v>114</v>
      </c>
    </row>
    <row r="16" spans="1:3" ht="24.75" customHeight="1">
      <c r="A16" s="7" t="s">
        <v>408</v>
      </c>
      <c r="B16" s="8">
        <v>410883</v>
      </c>
      <c r="C16" s="8">
        <v>3512944</v>
      </c>
    </row>
    <row r="17" spans="1:3" ht="24.75" customHeight="1">
      <c r="A17" s="7" t="s">
        <v>285</v>
      </c>
      <c r="B17" s="8">
        <v>136974</v>
      </c>
      <c r="C17" s="8">
        <v>1166926</v>
      </c>
    </row>
    <row r="18" spans="1:3" ht="24.75" customHeight="1">
      <c r="A18" s="7" t="s">
        <v>200</v>
      </c>
      <c r="B18" s="8">
        <v>448777</v>
      </c>
      <c r="C18" s="8">
        <v>3728676</v>
      </c>
    </row>
    <row r="19" spans="1:3" ht="26.25" customHeight="1">
      <c r="A19" s="7" t="s">
        <v>117</v>
      </c>
      <c r="B19" s="8">
        <v>388006</v>
      </c>
      <c r="C19" s="8">
        <v>3065306</v>
      </c>
    </row>
    <row r="20" spans="1:3" ht="27" customHeight="1">
      <c r="A20" s="9" t="s">
        <v>4</v>
      </c>
      <c r="B20" s="10">
        <v>512889</v>
      </c>
      <c r="C20" s="10">
        <v>4023682</v>
      </c>
    </row>
    <row r="21" spans="1:3" ht="24.75" customHeight="1">
      <c r="A21" s="7" t="s">
        <v>2</v>
      </c>
      <c r="B21" s="8">
        <v>177647</v>
      </c>
      <c r="C21" s="8">
        <v>1193202</v>
      </c>
    </row>
    <row r="22" spans="1:3" ht="24.75" customHeight="1">
      <c r="A22" s="7" t="s">
        <v>1</v>
      </c>
      <c r="B22" s="8">
        <v>94804</v>
      </c>
      <c r="C22" s="8">
        <v>591546</v>
      </c>
    </row>
    <row r="23" spans="1:3" ht="24.75" customHeight="1">
      <c r="A23" s="33"/>
      <c r="B23" s="34"/>
      <c r="C23" s="34"/>
    </row>
    <row r="24" ht="24.75" customHeight="1">
      <c r="A24" s="3" t="s">
        <v>334</v>
      </c>
    </row>
    <row r="25" spans="1:3" ht="24.75" customHeight="1">
      <c r="A25" s="16" t="s">
        <v>89</v>
      </c>
      <c r="B25" s="4"/>
      <c r="C25" s="4"/>
    </row>
    <row r="26" spans="1:7" ht="40.5" customHeight="1">
      <c r="A26" s="17" t="s">
        <v>10</v>
      </c>
      <c r="B26" s="18" t="s">
        <v>116</v>
      </c>
      <c r="C26" s="18" t="s">
        <v>54</v>
      </c>
      <c r="D26" s="18" t="s">
        <v>55</v>
      </c>
      <c r="E26" s="18" t="s">
        <v>119</v>
      </c>
      <c r="F26" s="18" t="s">
        <v>56</v>
      </c>
      <c r="G26" s="18" t="s">
        <v>120</v>
      </c>
    </row>
    <row r="27" spans="1:7" ht="24.75" customHeight="1">
      <c r="A27" s="29">
        <v>1</v>
      </c>
      <c r="B27" s="42" t="s">
        <v>335</v>
      </c>
      <c r="C27" s="45" t="s">
        <v>336</v>
      </c>
      <c r="D27" s="45" t="s">
        <v>390</v>
      </c>
      <c r="E27" s="42" t="s">
        <v>373</v>
      </c>
      <c r="F27" s="42">
        <v>153688</v>
      </c>
      <c r="G27" s="43">
        <v>1401094.86</v>
      </c>
    </row>
    <row r="28" spans="1:7" ht="24.75" customHeight="1">
      <c r="A28" s="29">
        <f>A27+1</f>
        <v>2</v>
      </c>
      <c r="B28" s="42" t="s">
        <v>337</v>
      </c>
      <c r="C28" s="45" t="s">
        <v>399</v>
      </c>
      <c r="D28" s="45" t="s">
        <v>389</v>
      </c>
      <c r="E28" s="42" t="s">
        <v>374</v>
      </c>
      <c r="F28" s="42">
        <v>102918</v>
      </c>
      <c r="G28" s="43">
        <v>909471.24</v>
      </c>
    </row>
    <row r="29" spans="1:7" ht="24.75" customHeight="1">
      <c r="A29" s="29">
        <f aca="true" t="shared" si="0" ref="A29:A60">A28+1</f>
        <v>3</v>
      </c>
      <c r="B29" s="42" t="s">
        <v>338</v>
      </c>
      <c r="C29" s="45" t="s">
        <v>339</v>
      </c>
      <c r="D29" s="32" t="s">
        <v>109</v>
      </c>
      <c r="E29" s="42" t="s">
        <v>375</v>
      </c>
      <c r="F29" s="42">
        <v>61381</v>
      </c>
      <c r="G29" s="43">
        <v>385925.67</v>
      </c>
    </row>
    <row r="30" spans="1:7" ht="24.75" customHeight="1">
      <c r="A30" s="29">
        <f t="shared" si="0"/>
        <v>4</v>
      </c>
      <c r="B30" s="42" t="s">
        <v>340</v>
      </c>
      <c r="C30" s="45" t="s">
        <v>341</v>
      </c>
      <c r="D30" s="32" t="s">
        <v>109</v>
      </c>
      <c r="E30" s="42" t="s">
        <v>376</v>
      </c>
      <c r="F30" s="42">
        <v>38516</v>
      </c>
      <c r="G30" s="43">
        <v>352498</v>
      </c>
    </row>
    <row r="31" spans="1:7" ht="24.75" customHeight="1">
      <c r="A31" s="29">
        <f t="shared" si="0"/>
        <v>5</v>
      </c>
      <c r="B31" s="42" t="s">
        <v>205</v>
      </c>
      <c r="C31" s="14" t="s">
        <v>269</v>
      </c>
      <c r="D31" s="42" t="s">
        <v>391</v>
      </c>
      <c r="E31" s="42" t="s">
        <v>248</v>
      </c>
      <c r="F31" s="42">
        <v>15305</v>
      </c>
      <c r="G31" s="43">
        <v>147080</v>
      </c>
    </row>
    <row r="32" spans="1:7" ht="24.75" customHeight="1">
      <c r="A32" s="29">
        <f t="shared" si="0"/>
        <v>6</v>
      </c>
      <c r="B32" s="42" t="s">
        <v>342</v>
      </c>
      <c r="C32" s="45" t="s">
        <v>343</v>
      </c>
      <c r="D32" s="45" t="s">
        <v>126</v>
      </c>
      <c r="E32" s="42" t="s">
        <v>377</v>
      </c>
      <c r="F32" s="42">
        <v>11247</v>
      </c>
      <c r="G32" s="43">
        <v>96907.97</v>
      </c>
    </row>
    <row r="33" spans="1:7" ht="24.75" customHeight="1">
      <c r="A33" s="29">
        <f t="shared" si="0"/>
        <v>7</v>
      </c>
      <c r="B33" s="42" t="s">
        <v>344</v>
      </c>
      <c r="C33" s="45" t="s">
        <v>345</v>
      </c>
      <c r="D33" s="45" t="s">
        <v>392</v>
      </c>
      <c r="E33" s="42" t="s">
        <v>378</v>
      </c>
      <c r="F33" s="42">
        <v>7064</v>
      </c>
      <c r="G33" s="43">
        <v>63828.8</v>
      </c>
    </row>
    <row r="34" spans="1:7" ht="24.75" customHeight="1">
      <c r="A34" s="29">
        <f t="shared" si="0"/>
        <v>8</v>
      </c>
      <c r="B34" s="42" t="s">
        <v>286</v>
      </c>
      <c r="C34" s="14" t="s">
        <v>327</v>
      </c>
      <c r="D34" s="32" t="s">
        <v>139</v>
      </c>
      <c r="E34" s="42" t="s">
        <v>298</v>
      </c>
      <c r="F34" s="42">
        <v>3565</v>
      </c>
      <c r="G34" s="43">
        <v>21230</v>
      </c>
    </row>
    <row r="35" spans="1:7" ht="24.75" customHeight="1">
      <c r="A35" s="29">
        <f t="shared" si="0"/>
        <v>9</v>
      </c>
      <c r="B35" s="42" t="s">
        <v>346</v>
      </c>
      <c r="C35" s="47" t="s">
        <v>405</v>
      </c>
      <c r="D35" s="45" t="s">
        <v>13</v>
      </c>
      <c r="E35" s="42" t="s">
        <v>374</v>
      </c>
      <c r="F35" s="42">
        <v>3364</v>
      </c>
      <c r="G35" s="43">
        <v>34054.4</v>
      </c>
    </row>
    <row r="36" spans="1:7" ht="24.75" customHeight="1">
      <c r="A36" s="29">
        <f t="shared" si="0"/>
        <v>10</v>
      </c>
      <c r="B36" s="42" t="s">
        <v>289</v>
      </c>
      <c r="C36" s="14" t="s">
        <v>328</v>
      </c>
      <c r="D36" s="32" t="s">
        <v>139</v>
      </c>
      <c r="E36" s="42" t="s">
        <v>301</v>
      </c>
      <c r="F36" s="42">
        <v>2450</v>
      </c>
      <c r="G36" s="43">
        <v>14417.11</v>
      </c>
    </row>
    <row r="37" spans="1:7" ht="24.75" customHeight="1">
      <c r="A37" s="29">
        <f t="shared" si="0"/>
        <v>11</v>
      </c>
      <c r="B37" s="42" t="s">
        <v>347</v>
      </c>
      <c r="C37" s="45" t="s">
        <v>348</v>
      </c>
      <c r="D37" s="32" t="s">
        <v>139</v>
      </c>
      <c r="E37" s="42" t="s">
        <v>379</v>
      </c>
      <c r="F37" s="42">
        <v>1845</v>
      </c>
      <c r="G37" s="43">
        <v>13489.7</v>
      </c>
    </row>
    <row r="38" spans="1:7" ht="24.75" customHeight="1">
      <c r="A38" s="29">
        <f t="shared" si="0"/>
        <v>12</v>
      </c>
      <c r="B38" s="42" t="s">
        <v>349</v>
      </c>
      <c r="C38" s="47" t="s">
        <v>406</v>
      </c>
      <c r="D38" s="32" t="s">
        <v>139</v>
      </c>
      <c r="E38" s="42" t="s">
        <v>252</v>
      </c>
      <c r="F38" s="42">
        <v>1346</v>
      </c>
      <c r="G38" s="43">
        <v>9756</v>
      </c>
    </row>
    <row r="39" spans="1:7" ht="24.75" customHeight="1">
      <c r="A39" s="29">
        <f t="shared" si="0"/>
        <v>13</v>
      </c>
      <c r="B39" s="42" t="s">
        <v>350</v>
      </c>
      <c r="C39" s="45" t="s">
        <v>351</v>
      </c>
      <c r="D39" s="32" t="s">
        <v>139</v>
      </c>
      <c r="E39" s="42" t="s">
        <v>374</v>
      </c>
      <c r="F39" s="42">
        <v>1342</v>
      </c>
      <c r="G39" s="43">
        <v>11884.5</v>
      </c>
    </row>
    <row r="40" spans="1:7" ht="24.75" customHeight="1">
      <c r="A40" s="29">
        <f t="shared" si="0"/>
        <v>14</v>
      </c>
      <c r="B40" s="42" t="s">
        <v>352</v>
      </c>
      <c r="C40" s="45" t="s">
        <v>353</v>
      </c>
      <c r="D40" s="45" t="s">
        <v>393</v>
      </c>
      <c r="E40" s="42" t="s">
        <v>380</v>
      </c>
      <c r="F40" s="42">
        <v>1296</v>
      </c>
      <c r="G40" s="43">
        <v>10766.2</v>
      </c>
    </row>
    <row r="41" spans="1:7" ht="24.75" customHeight="1">
      <c r="A41" s="29">
        <f t="shared" si="0"/>
        <v>15</v>
      </c>
      <c r="B41" s="42" t="s">
        <v>354</v>
      </c>
      <c r="C41" s="46" t="s">
        <v>401</v>
      </c>
      <c r="D41" s="45" t="s">
        <v>13</v>
      </c>
      <c r="E41" s="42" t="s">
        <v>381</v>
      </c>
      <c r="F41" s="42">
        <v>817</v>
      </c>
      <c r="G41" s="43">
        <v>8239.5</v>
      </c>
    </row>
    <row r="42" spans="1:7" ht="24.75" customHeight="1">
      <c r="A42" s="29">
        <f t="shared" si="0"/>
        <v>16</v>
      </c>
      <c r="B42" s="42" t="s">
        <v>355</v>
      </c>
      <c r="C42" s="45" t="s">
        <v>356</v>
      </c>
      <c r="D42" s="45" t="s">
        <v>394</v>
      </c>
      <c r="E42" s="42" t="s">
        <v>382</v>
      </c>
      <c r="F42" s="42">
        <v>571</v>
      </c>
      <c r="G42" s="43">
        <v>4874</v>
      </c>
    </row>
    <row r="43" spans="1:7" ht="24.75" customHeight="1">
      <c r="A43" s="29">
        <f t="shared" si="0"/>
        <v>17</v>
      </c>
      <c r="B43" s="42" t="s">
        <v>202</v>
      </c>
      <c r="C43" s="14" t="s">
        <v>266</v>
      </c>
      <c r="D43" s="45" t="s">
        <v>126</v>
      </c>
      <c r="E43" s="42" t="s">
        <v>245</v>
      </c>
      <c r="F43" s="42">
        <v>546</v>
      </c>
      <c r="G43" s="43">
        <v>2530</v>
      </c>
    </row>
    <row r="44" spans="1:7" ht="24.75" customHeight="1">
      <c r="A44" s="29">
        <f t="shared" si="0"/>
        <v>18</v>
      </c>
      <c r="B44" s="42" t="s">
        <v>288</v>
      </c>
      <c r="C44" s="45" t="s">
        <v>320</v>
      </c>
      <c r="D44" s="32" t="s">
        <v>139</v>
      </c>
      <c r="E44" s="42" t="s">
        <v>300</v>
      </c>
      <c r="F44" s="42">
        <v>539</v>
      </c>
      <c r="G44" s="43">
        <v>2802</v>
      </c>
    </row>
    <row r="45" spans="1:7" ht="24.75" customHeight="1">
      <c r="A45" s="29">
        <f t="shared" si="0"/>
        <v>19</v>
      </c>
      <c r="B45" s="42" t="s">
        <v>357</v>
      </c>
      <c r="C45" s="47" t="s">
        <v>404</v>
      </c>
      <c r="D45" s="32" t="s">
        <v>139</v>
      </c>
      <c r="E45" s="42" t="s">
        <v>378</v>
      </c>
      <c r="F45" s="42">
        <v>469</v>
      </c>
      <c r="G45" s="43">
        <v>4343</v>
      </c>
    </row>
    <row r="46" spans="1:7" ht="45" customHeight="1">
      <c r="A46" s="29">
        <f t="shared" si="0"/>
        <v>20</v>
      </c>
      <c r="B46" s="42" t="s">
        <v>358</v>
      </c>
      <c r="C46" s="45" t="s">
        <v>359</v>
      </c>
      <c r="D46" s="45" t="s">
        <v>395</v>
      </c>
      <c r="E46" s="42" t="s">
        <v>383</v>
      </c>
      <c r="F46" s="42">
        <v>438</v>
      </c>
      <c r="G46" s="43">
        <v>3465</v>
      </c>
    </row>
    <row r="47" spans="1:7" ht="24.75" customHeight="1">
      <c r="A47" s="29">
        <f t="shared" si="0"/>
        <v>21</v>
      </c>
      <c r="B47" s="42" t="s">
        <v>360</v>
      </c>
      <c r="C47" s="47" t="s">
        <v>403</v>
      </c>
      <c r="D47" s="32" t="s">
        <v>139</v>
      </c>
      <c r="E47" s="42" t="s">
        <v>384</v>
      </c>
      <c r="F47" s="42">
        <v>387</v>
      </c>
      <c r="G47" s="43">
        <v>3039</v>
      </c>
    </row>
    <row r="48" spans="1:7" ht="24.75" customHeight="1">
      <c r="A48" s="29">
        <f t="shared" si="0"/>
        <v>22</v>
      </c>
      <c r="B48" s="42" t="s">
        <v>292</v>
      </c>
      <c r="C48" s="45" t="s">
        <v>361</v>
      </c>
      <c r="D48" s="32" t="s">
        <v>132</v>
      </c>
      <c r="E48" s="42" t="s">
        <v>304</v>
      </c>
      <c r="F48" s="42">
        <v>332</v>
      </c>
      <c r="G48" s="43">
        <v>2070</v>
      </c>
    </row>
    <row r="49" spans="1:7" ht="24.75" customHeight="1">
      <c r="A49" s="29">
        <f t="shared" si="0"/>
        <v>23</v>
      </c>
      <c r="B49" s="42" t="s">
        <v>362</v>
      </c>
      <c r="C49" s="45" t="s">
        <v>363</v>
      </c>
      <c r="D49" s="32" t="s">
        <v>397</v>
      </c>
      <c r="E49" s="42" t="s">
        <v>385</v>
      </c>
      <c r="F49" s="42">
        <v>294</v>
      </c>
      <c r="G49" s="43">
        <v>1824</v>
      </c>
    </row>
    <row r="50" spans="1:7" ht="24.75" customHeight="1">
      <c r="A50" s="29">
        <f t="shared" si="0"/>
        <v>24</v>
      </c>
      <c r="B50" s="42" t="s">
        <v>364</v>
      </c>
      <c r="C50" s="47" t="s">
        <v>402</v>
      </c>
      <c r="D50" s="45" t="s">
        <v>13</v>
      </c>
      <c r="E50" s="42" t="s">
        <v>386</v>
      </c>
      <c r="F50" s="42">
        <v>211</v>
      </c>
      <c r="G50" s="43">
        <v>1679.5</v>
      </c>
    </row>
    <row r="51" spans="1:7" ht="24.75" customHeight="1">
      <c r="A51" s="29">
        <f t="shared" si="0"/>
        <v>25</v>
      </c>
      <c r="B51" s="42" t="s">
        <v>365</v>
      </c>
      <c r="C51" s="47" t="s">
        <v>407</v>
      </c>
      <c r="D51" s="32" t="s">
        <v>139</v>
      </c>
      <c r="E51" s="42" t="s">
        <v>249</v>
      </c>
      <c r="F51" s="42">
        <v>149</v>
      </c>
      <c r="G51" s="43">
        <v>803</v>
      </c>
    </row>
    <row r="52" spans="1:7" ht="24.75" customHeight="1">
      <c r="A52" s="29">
        <f t="shared" si="0"/>
        <v>26</v>
      </c>
      <c r="B52" s="42" t="s">
        <v>295</v>
      </c>
      <c r="C52" s="45" t="s">
        <v>366</v>
      </c>
      <c r="D52" s="32" t="s">
        <v>132</v>
      </c>
      <c r="E52" s="42" t="s">
        <v>307</v>
      </c>
      <c r="F52" s="42">
        <v>149</v>
      </c>
      <c r="G52" s="43">
        <v>862</v>
      </c>
    </row>
    <row r="53" spans="1:7" ht="24.75" customHeight="1">
      <c r="A53" s="29">
        <f t="shared" si="0"/>
        <v>27</v>
      </c>
      <c r="B53" s="42" t="s">
        <v>206</v>
      </c>
      <c r="C53" s="14" t="s">
        <v>270</v>
      </c>
      <c r="D53" s="32" t="s">
        <v>139</v>
      </c>
      <c r="E53" s="42" t="s">
        <v>249</v>
      </c>
      <c r="F53" s="42">
        <v>135</v>
      </c>
      <c r="G53" s="43">
        <v>774</v>
      </c>
    </row>
    <row r="54" spans="1:7" ht="24.75" customHeight="1">
      <c r="A54" s="29">
        <f t="shared" si="0"/>
        <v>28</v>
      </c>
      <c r="B54" s="42" t="s">
        <v>367</v>
      </c>
      <c r="C54" s="45" t="s">
        <v>368</v>
      </c>
      <c r="D54" s="45" t="s">
        <v>396</v>
      </c>
      <c r="E54" s="42" t="s">
        <v>387</v>
      </c>
      <c r="F54" s="42">
        <v>133</v>
      </c>
      <c r="G54" s="43">
        <v>931</v>
      </c>
    </row>
    <row r="55" spans="1:7" ht="24.75" customHeight="1">
      <c r="A55" s="29">
        <f t="shared" si="0"/>
        <v>29</v>
      </c>
      <c r="B55" s="42" t="s">
        <v>287</v>
      </c>
      <c r="C55" s="45" t="s">
        <v>369</v>
      </c>
      <c r="D55" s="32" t="s">
        <v>132</v>
      </c>
      <c r="E55" s="42" t="s">
        <v>299</v>
      </c>
      <c r="F55" s="42">
        <v>119</v>
      </c>
      <c r="G55" s="43">
        <v>739</v>
      </c>
    </row>
    <row r="56" spans="1:7" ht="24.75" customHeight="1">
      <c r="A56" s="29">
        <f t="shared" si="0"/>
        <v>30</v>
      </c>
      <c r="B56" s="42" t="s">
        <v>370</v>
      </c>
      <c r="C56" s="45" t="s">
        <v>371</v>
      </c>
      <c r="D56" s="45" t="s">
        <v>390</v>
      </c>
      <c r="E56" s="42" t="s">
        <v>388</v>
      </c>
      <c r="F56" s="42">
        <v>101</v>
      </c>
      <c r="G56" s="43">
        <v>680</v>
      </c>
    </row>
    <row r="57" spans="1:7" ht="24.75" customHeight="1">
      <c r="A57" s="29">
        <f t="shared" si="0"/>
        <v>31</v>
      </c>
      <c r="B57" s="42" t="s">
        <v>203</v>
      </c>
      <c r="C57" s="14" t="s">
        <v>267</v>
      </c>
      <c r="D57" s="45" t="s">
        <v>126</v>
      </c>
      <c r="E57" s="42" t="s">
        <v>246</v>
      </c>
      <c r="F57" s="42">
        <v>62</v>
      </c>
      <c r="G57" s="43">
        <v>250</v>
      </c>
    </row>
    <row r="58" spans="1:7" ht="24.75" customHeight="1">
      <c r="A58" s="29">
        <f t="shared" si="0"/>
        <v>32</v>
      </c>
      <c r="B58" s="42" t="s">
        <v>291</v>
      </c>
      <c r="C58" s="45" t="s">
        <v>372</v>
      </c>
      <c r="D58" s="45" t="s">
        <v>398</v>
      </c>
      <c r="E58" s="42" t="s">
        <v>303</v>
      </c>
      <c r="F58" s="42">
        <v>52</v>
      </c>
      <c r="G58" s="43">
        <v>363</v>
      </c>
    </row>
    <row r="59" spans="1:7" ht="24.75" customHeight="1">
      <c r="A59" s="29">
        <f t="shared" si="0"/>
        <v>33</v>
      </c>
      <c r="B59" s="42" t="s">
        <v>293</v>
      </c>
      <c r="C59" s="14" t="s">
        <v>324</v>
      </c>
      <c r="D59" s="32" t="s">
        <v>139</v>
      </c>
      <c r="E59" s="42" t="s">
        <v>305</v>
      </c>
      <c r="F59" s="42">
        <v>42</v>
      </c>
      <c r="G59" s="43">
        <v>210</v>
      </c>
    </row>
    <row r="60" spans="1:7" ht="24.75" customHeight="1">
      <c r="A60" s="29">
        <f t="shared" si="0"/>
        <v>34</v>
      </c>
      <c r="B60" s="42" t="s">
        <v>220</v>
      </c>
      <c r="C60" s="45" t="s">
        <v>400</v>
      </c>
      <c r="D60" s="32" t="s">
        <v>180</v>
      </c>
      <c r="E60" s="42" t="s">
        <v>255</v>
      </c>
      <c r="F60" s="42">
        <v>10</v>
      </c>
      <c r="G60" s="43">
        <v>62</v>
      </c>
    </row>
    <row r="61" spans="1:7" ht="24.75" customHeight="1">
      <c r="A61" s="33"/>
      <c r="B61" s="34"/>
      <c r="C61" s="34"/>
      <c r="E61" s="31" t="s">
        <v>105</v>
      </c>
      <c r="F61" s="49">
        <v>410883</v>
      </c>
      <c r="G61" s="49">
        <v>3512944</v>
      </c>
    </row>
    <row r="62" spans="1:3" ht="24.75" customHeight="1">
      <c r="A62" s="33"/>
      <c r="B62" s="34"/>
      <c r="C62" s="34"/>
    </row>
    <row r="63" spans="1:3" ht="24.75" customHeight="1">
      <c r="A63" s="33"/>
      <c r="B63" s="34"/>
      <c r="C63" s="34"/>
    </row>
    <row r="64" ht="24.75" customHeight="1">
      <c r="A64" s="3" t="s">
        <v>333</v>
      </c>
    </row>
    <row r="65" spans="1:3" ht="24.75" customHeight="1">
      <c r="A65" s="16" t="s">
        <v>89</v>
      </c>
      <c r="B65" s="4"/>
      <c r="C65" s="4"/>
    </row>
    <row r="66" spans="1:7" ht="40.5" customHeight="1">
      <c r="A66" s="17" t="s">
        <v>10</v>
      </c>
      <c r="B66" s="18" t="s">
        <v>116</v>
      </c>
      <c r="C66" s="18" t="s">
        <v>54</v>
      </c>
      <c r="D66" s="18" t="s">
        <v>55</v>
      </c>
      <c r="E66" s="18" t="s">
        <v>119</v>
      </c>
      <c r="F66" s="18" t="s">
        <v>56</v>
      </c>
      <c r="G66" s="18" t="s">
        <v>120</v>
      </c>
    </row>
    <row r="67" spans="1:7" ht="24.75" customHeight="1">
      <c r="A67" s="24">
        <v>1</v>
      </c>
      <c r="B67" s="13" t="s">
        <v>205</v>
      </c>
      <c r="C67" s="14" t="s">
        <v>269</v>
      </c>
      <c r="D67" s="14" t="s">
        <v>318</v>
      </c>
      <c r="E67" s="14" t="s">
        <v>248</v>
      </c>
      <c r="F67" s="13">
        <v>42478</v>
      </c>
      <c r="G67" s="15">
        <v>376371.46</v>
      </c>
    </row>
    <row r="68" spans="1:7" ht="24.75" customHeight="1">
      <c r="A68" s="12">
        <f>A67+1</f>
        <v>2</v>
      </c>
      <c r="B68" s="13" t="s">
        <v>286</v>
      </c>
      <c r="C68" s="14" t="s">
        <v>327</v>
      </c>
      <c r="D68" s="14" t="s">
        <v>310</v>
      </c>
      <c r="E68" s="14" t="s">
        <v>298</v>
      </c>
      <c r="F68" s="13">
        <v>34158</v>
      </c>
      <c r="G68" s="15">
        <v>299553.7</v>
      </c>
    </row>
    <row r="69" spans="1:7" ht="24.75" customHeight="1">
      <c r="A69" s="12">
        <f aca="true" t="shared" si="1" ref="A69:A95">A68+1</f>
        <v>3</v>
      </c>
      <c r="B69" s="13" t="s">
        <v>287</v>
      </c>
      <c r="C69" s="14" t="s">
        <v>332</v>
      </c>
      <c r="D69" s="14" t="s">
        <v>311</v>
      </c>
      <c r="E69" s="14" t="s">
        <v>299</v>
      </c>
      <c r="F69" s="13">
        <v>19983</v>
      </c>
      <c r="G69" s="15">
        <v>169764.33</v>
      </c>
    </row>
    <row r="70" spans="1:7" ht="24.75" customHeight="1">
      <c r="A70" s="12">
        <f t="shared" si="1"/>
        <v>4</v>
      </c>
      <c r="B70" s="13" t="s">
        <v>203</v>
      </c>
      <c r="C70" s="14" t="s">
        <v>267</v>
      </c>
      <c r="D70" s="14" t="s">
        <v>126</v>
      </c>
      <c r="E70" s="14" t="s">
        <v>246</v>
      </c>
      <c r="F70" s="13">
        <v>9374</v>
      </c>
      <c r="G70" s="15">
        <v>81375.63</v>
      </c>
    </row>
    <row r="71" spans="1:7" ht="24.75" customHeight="1">
      <c r="A71" s="12">
        <f t="shared" si="1"/>
        <v>5</v>
      </c>
      <c r="B71" s="13" t="s">
        <v>288</v>
      </c>
      <c r="C71" s="14" t="s">
        <v>320</v>
      </c>
      <c r="D71" s="14" t="s">
        <v>310</v>
      </c>
      <c r="E71" s="14" t="s">
        <v>300</v>
      </c>
      <c r="F71" s="13">
        <v>5127</v>
      </c>
      <c r="G71" s="15">
        <v>40053.1</v>
      </c>
    </row>
    <row r="72" spans="1:7" ht="24.75" customHeight="1">
      <c r="A72" s="12">
        <f t="shared" si="1"/>
        <v>6</v>
      </c>
      <c r="B72" s="13" t="s">
        <v>202</v>
      </c>
      <c r="C72" s="14" t="s">
        <v>266</v>
      </c>
      <c r="D72" s="14" t="s">
        <v>126</v>
      </c>
      <c r="E72" s="14" t="s">
        <v>245</v>
      </c>
      <c r="F72" s="13">
        <v>4729</v>
      </c>
      <c r="G72" s="15">
        <v>33729.15</v>
      </c>
    </row>
    <row r="73" spans="1:7" ht="24.75" customHeight="1">
      <c r="A73" s="12">
        <f t="shared" si="1"/>
        <v>7</v>
      </c>
      <c r="B73" s="13" t="s">
        <v>289</v>
      </c>
      <c r="C73" s="14" t="s">
        <v>328</v>
      </c>
      <c r="D73" s="14" t="s">
        <v>13</v>
      </c>
      <c r="E73" s="14" t="s">
        <v>301</v>
      </c>
      <c r="F73" s="13">
        <v>4328</v>
      </c>
      <c r="G73" s="15">
        <v>37788.71</v>
      </c>
    </row>
    <row r="74" spans="1:7" ht="24.75" customHeight="1">
      <c r="A74" s="12">
        <f t="shared" si="1"/>
        <v>8</v>
      </c>
      <c r="B74" s="13" t="s">
        <v>290</v>
      </c>
      <c r="C74" s="14" t="s">
        <v>329</v>
      </c>
      <c r="D74" s="14" t="s">
        <v>13</v>
      </c>
      <c r="E74" s="14" t="s">
        <v>302</v>
      </c>
      <c r="F74" s="13">
        <v>3629</v>
      </c>
      <c r="G74" s="15">
        <v>36746.9</v>
      </c>
    </row>
    <row r="75" spans="1:7" ht="24.75" customHeight="1">
      <c r="A75" s="12">
        <f t="shared" si="1"/>
        <v>9</v>
      </c>
      <c r="B75" s="13" t="s">
        <v>291</v>
      </c>
      <c r="C75" s="14" t="s">
        <v>330</v>
      </c>
      <c r="D75" s="14" t="s">
        <v>312</v>
      </c>
      <c r="E75" s="14" t="s">
        <v>303</v>
      </c>
      <c r="F75" s="13">
        <v>3224</v>
      </c>
      <c r="G75" s="15">
        <v>29038.8</v>
      </c>
    </row>
    <row r="76" spans="1:7" ht="24.75" customHeight="1">
      <c r="A76" s="12">
        <f t="shared" si="1"/>
        <v>10</v>
      </c>
      <c r="B76" s="13" t="s">
        <v>292</v>
      </c>
      <c r="C76" s="14" t="s">
        <v>326</v>
      </c>
      <c r="D76" s="14" t="s">
        <v>311</v>
      </c>
      <c r="E76" s="14" t="s">
        <v>304</v>
      </c>
      <c r="F76" s="13">
        <v>1914</v>
      </c>
      <c r="G76" s="15">
        <v>14057.8</v>
      </c>
    </row>
    <row r="77" spans="1:7" ht="24.75" customHeight="1">
      <c r="A77" s="12">
        <f t="shared" si="1"/>
        <v>11</v>
      </c>
      <c r="B77" s="13" t="s">
        <v>293</v>
      </c>
      <c r="C77" s="14" t="s">
        <v>324</v>
      </c>
      <c r="D77" s="14" t="s">
        <v>310</v>
      </c>
      <c r="E77" s="14" t="s">
        <v>305</v>
      </c>
      <c r="F77" s="13">
        <v>1872</v>
      </c>
      <c r="G77" s="15">
        <v>11342</v>
      </c>
    </row>
    <row r="78" spans="1:7" ht="24.75" customHeight="1">
      <c r="A78" s="12">
        <f t="shared" si="1"/>
        <v>12</v>
      </c>
      <c r="B78" s="13" t="s">
        <v>241</v>
      </c>
      <c r="C78" s="14" t="s">
        <v>242</v>
      </c>
      <c r="D78" s="14" t="s">
        <v>319</v>
      </c>
      <c r="E78" s="14" t="s">
        <v>251</v>
      </c>
      <c r="F78" s="13">
        <v>1748</v>
      </c>
      <c r="G78" s="15">
        <v>10629.5</v>
      </c>
    </row>
    <row r="79" spans="1:7" ht="24.75" customHeight="1">
      <c r="A79" s="12">
        <f t="shared" si="1"/>
        <v>13</v>
      </c>
      <c r="B79" s="13" t="s">
        <v>294</v>
      </c>
      <c r="C79" s="14" t="s">
        <v>321</v>
      </c>
      <c r="D79" s="14" t="s">
        <v>13</v>
      </c>
      <c r="E79" s="14" t="s">
        <v>306</v>
      </c>
      <c r="F79" s="13">
        <v>957</v>
      </c>
      <c r="G79" s="15">
        <v>7275</v>
      </c>
    </row>
    <row r="80" spans="1:7" ht="24.75" customHeight="1">
      <c r="A80" s="12">
        <f t="shared" si="1"/>
        <v>14</v>
      </c>
      <c r="B80" s="13" t="s">
        <v>218</v>
      </c>
      <c r="C80" s="14" t="s">
        <v>219</v>
      </c>
      <c r="D80" s="14" t="s">
        <v>313</v>
      </c>
      <c r="E80" s="14" t="s">
        <v>254</v>
      </c>
      <c r="F80" s="13">
        <v>774</v>
      </c>
      <c r="G80" s="15">
        <v>4082</v>
      </c>
    </row>
    <row r="81" spans="1:7" ht="24.75" customHeight="1">
      <c r="A81" s="12">
        <f t="shared" si="1"/>
        <v>15</v>
      </c>
      <c r="B81" s="13" t="s">
        <v>226</v>
      </c>
      <c r="C81" s="14" t="s">
        <v>227</v>
      </c>
      <c r="D81" s="14" t="s">
        <v>311</v>
      </c>
      <c r="E81" s="14" t="s">
        <v>259</v>
      </c>
      <c r="F81" s="13">
        <v>641</v>
      </c>
      <c r="G81" s="15">
        <v>3334.16</v>
      </c>
    </row>
    <row r="82" spans="1:7" ht="24.75" customHeight="1">
      <c r="A82" s="12">
        <f t="shared" si="1"/>
        <v>16</v>
      </c>
      <c r="B82" s="13" t="s">
        <v>207</v>
      </c>
      <c r="C82" s="14" t="s">
        <v>208</v>
      </c>
      <c r="D82" s="14" t="s">
        <v>311</v>
      </c>
      <c r="E82" s="14" t="s">
        <v>246</v>
      </c>
      <c r="F82" s="13">
        <v>457</v>
      </c>
      <c r="G82" s="15">
        <v>2987</v>
      </c>
    </row>
    <row r="83" spans="1:7" ht="24.75" customHeight="1">
      <c r="A83" s="12">
        <f t="shared" si="1"/>
        <v>17</v>
      </c>
      <c r="B83" s="13" t="s">
        <v>295</v>
      </c>
      <c r="C83" s="14" t="s">
        <v>331</v>
      </c>
      <c r="D83" s="14" t="s">
        <v>311</v>
      </c>
      <c r="E83" s="14" t="s">
        <v>307</v>
      </c>
      <c r="F83" s="13">
        <v>402</v>
      </c>
      <c r="G83" s="15">
        <v>2108</v>
      </c>
    </row>
    <row r="84" spans="1:7" ht="24.75" customHeight="1">
      <c r="A84" s="12">
        <f t="shared" si="1"/>
        <v>18</v>
      </c>
      <c r="B84" s="13" t="s">
        <v>206</v>
      </c>
      <c r="C84" s="14" t="s">
        <v>270</v>
      </c>
      <c r="D84" s="14" t="s">
        <v>310</v>
      </c>
      <c r="E84" s="14" t="s">
        <v>249</v>
      </c>
      <c r="F84" s="13">
        <v>170</v>
      </c>
      <c r="G84" s="15">
        <v>1007</v>
      </c>
    </row>
    <row r="85" spans="1:7" ht="24.75" customHeight="1">
      <c r="A85" s="12">
        <f t="shared" si="1"/>
        <v>19</v>
      </c>
      <c r="B85" s="13" t="s">
        <v>220</v>
      </c>
      <c r="C85" s="14" t="s">
        <v>272</v>
      </c>
      <c r="D85" s="14" t="s">
        <v>314</v>
      </c>
      <c r="E85" s="14" t="s">
        <v>255</v>
      </c>
      <c r="F85" s="13">
        <v>165</v>
      </c>
      <c r="G85" s="15">
        <v>1034</v>
      </c>
    </row>
    <row r="86" spans="1:7" ht="24.75" customHeight="1">
      <c r="A86" s="12">
        <f t="shared" si="1"/>
        <v>20</v>
      </c>
      <c r="B86" s="13" t="s">
        <v>296</v>
      </c>
      <c r="C86" s="14" t="s">
        <v>325</v>
      </c>
      <c r="D86" s="14" t="s">
        <v>126</v>
      </c>
      <c r="E86" s="14" t="s">
        <v>308</v>
      </c>
      <c r="F86" s="13">
        <v>144</v>
      </c>
      <c r="G86" s="15">
        <v>720</v>
      </c>
    </row>
    <row r="87" spans="1:7" ht="24.75" customHeight="1">
      <c r="A87" s="12">
        <f t="shared" si="1"/>
        <v>21</v>
      </c>
      <c r="B87" s="13" t="s">
        <v>297</v>
      </c>
      <c r="C87" s="14" t="s">
        <v>323</v>
      </c>
      <c r="D87" s="14" t="s">
        <v>315</v>
      </c>
      <c r="E87" s="14" t="s">
        <v>309</v>
      </c>
      <c r="F87" s="13">
        <v>134</v>
      </c>
      <c r="G87" s="15">
        <v>530.5</v>
      </c>
    </row>
    <row r="88" spans="1:7" ht="24.75" customHeight="1">
      <c r="A88" s="12">
        <f t="shared" si="1"/>
        <v>22</v>
      </c>
      <c r="B88" s="13" t="s">
        <v>230</v>
      </c>
      <c r="C88" s="14" t="s">
        <v>231</v>
      </c>
      <c r="D88" s="14" t="s">
        <v>315</v>
      </c>
      <c r="E88" s="14" t="s">
        <v>260</v>
      </c>
      <c r="F88" s="13">
        <v>131</v>
      </c>
      <c r="G88" s="15">
        <v>529</v>
      </c>
    </row>
    <row r="89" spans="1:7" ht="24.75" customHeight="1">
      <c r="A89" s="12">
        <f t="shared" si="1"/>
        <v>23</v>
      </c>
      <c r="B89" s="13" t="s">
        <v>214</v>
      </c>
      <c r="C89" s="14" t="s">
        <v>215</v>
      </c>
      <c r="D89" s="14" t="s">
        <v>316</v>
      </c>
      <c r="E89" s="14" t="s">
        <v>249</v>
      </c>
      <c r="F89" s="13">
        <v>104</v>
      </c>
      <c r="G89" s="15">
        <v>832</v>
      </c>
    </row>
    <row r="90" spans="1:7" ht="24.75" customHeight="1">
      <c r="A90" s="12">
        <f t="shared" si="1"/>
        <v>24</v>
      </c>
      <c r="B90" s="13" t="s">
        <v>223</v>
      </c>
      <c r="C90" s="14" t="s">
        <v>322</v>
      </c>
      <c r="D90" s="14" t="s">
        <v>310</v>
      </c>
      <c r="E90" s="14" t="s">
        <v>257</v>
      </c>
      <c r="F90" s="13">
        <v>90</v>
      </c>
      <c r="G90" s="15">
        <v>848</v>
      </c>
    </row>
    <row r="91" spans="1:7" ht="24.75" customHeight="1">
      <c r="A91" s="12">
        <f t="shared" si="1"/>
        <v>25</v>
      </c>
      <c r="B91" s="13" t="s">
        <v>45</v>
      </c>
      <c r="C91" s="14" t="s">
        <v>197</v>
      </c>
      <c r="D91" s="14" t="s">
        <v>314</v>
      </c>
      <c r="E91" s="14" t="s">
        <v>68</v>
      </c>
      <c r="F91" s="13">
        <v>86</v>
      </c>
      <c r="G91" s="15">
        <v>283</v>
      </c>
    </row>
    <row r="92" spans="1:7" ht="24.75" customHeight="1">
      <c r="A92" s="12">
        <f t="shared" si="1"/>
        <v>26</v>
      </c>
      <c r="B92" s="13" t="s">
        <v>124</v>
      </c>
      <c r="C92" s="14" t="s">
        <v>125</v>
      </c>
      <c r="D92" s="14" t="s">
        <v>126</v>
      </c>
      <c r="E92" s="14" t="s">
        <v>127</v>
      </c>
      <c r="F92" s="13">
        <v>72</v>
      </c>
      <c r="G92" s="15">
        <v>360</v>
      </c>
    </row>
    <row r="93" spans="1:7" ht="24.75" customHeight="1">
      <c r="A93" s="12">
        <f t="shared" si="1"/>
        <v>27</v>
      </c>
      <c r="B93" s="13" t="s">
        <v>212</v>
      </c>
      <c r="C93" s="14" t="s">
        <v>213</v>
      </c>
      <c r="D93" s="14" t="s">
        <v>311</v>
      </c>
      <c r="E93" s="14" t="s">
        <v>252</v>
      </c>
      <c r="F93" s="13">
        <v>45</v>
      </c>
      <c r="G93" s="15">
        <v>299</v>
      </c>
    </row>
    <row r="94" spans="1:7" ht="24.75" customHeight="1">
      <c r="A94" s="12">
        <f t="shared" si="1"/>
        <v>28</v>
      </c>
      <c r="B94" s="13" t="s">
        <v>209</v>
      </c>
      <c r="C94" s="14" t="s">
        <v>210</v>
      </c>
      <c r="D94" s="14" t="s">
        <v>317</v>
      </c>
      <c r="E94" s="14" t="s">
        <v>250</v>
      </c>
      <c r="F94" s="13">
        <v>28</v>
      </c>
      <c r="G94" s="15">
        <v>176</v>
      </c>
    </row>
    <row r="95" spans="1:7" ht="24.75" customHeight="1">
      <c r="A95" s="12">
        <f t="shared" si="1"/>
        <v>29</v>
      </c>
      <c r="B95" s="13" t="s">
        <v>239</v>
      </c>
      <c r="C95" s="14" t="s">
        <v>240</v>
      </c>
      <c r="D95" s="14" t="s">
        <v>313</v>
      </c>
      <c r="E95" s="14" t="s">
        <v>248</v>
      </c>
      <c r="F95" s="13">
        <v>10</v>
      </c>
      <c r="G95" s="15">
        <v>70</v>
      </c>
    </row>
    <row r="96" spans="1:7" ht="24.75" customHeight="1">
      <c r="A96" s="35"/>
      <c r="B96" s="36"/>
      <c r="C96" s="38"/>
      <c r="D96" s="37"/>
      <c r="E96" s="44" t="s">
        <v>105</v>
      </c>
      <c r="F96" s="50">
        <v>136974</v>
      </c>
      <c r="G96" s="50">
        <v>1166926</v>
      </c>
    </row>
    <row r="97" spans="1:7" ht="24.75" customHeight="1">
      <c r="A97" s="35"/>
      <c r="B97" s="36"/>
      <c r="C97" s="38"/>
      <c r="D97" s="37"/>
      <c r="E97" s="44"/>
      <c r="F97" s="50"/>
      <c r="G97" s="50"/>
    </row>
    <row r="98" ht="24.75" customHeight="1">
      <c r="A98" s="3" t="s">
        <v>201</v>
      </c>
    </row>
    <row r="99" spans="1:3" ht="24.75" customHeight="1">
      <c r="A99" s="16" t="s">
        <v>89</v>
      </c>
      <c r="B99" s="4"/>
      <c r="C99" s="4"/>
    </row>
    <row r="100" spans="1:7" ht="24.75" customHeight="1">
      <c r="A100" s="17" t="s">
        <v>10</v>
      </c>
      <c r="B100" s="18" t="s">
        <v>116</v>
      </c>
      <c r="C100" s="18" t="s">
        <v>54</v>
      </c>
      <c r="D100" s="18" t="s">
        <v>55</v>
      </c>
      <c r="E100" s="18" t="s">
        <v>119</v>
      </c>
      <c r="F100" s="18" t="s">
        <v>56</v>
      </c>
      <c r="G100" s="18" t="s">
        <v>120</v>
      </c>
    </row>
    <row r="101" spans="1:7" ht="24.75" customHeight="1">
      <c r="A101" s="24">
        <v>1</v>
      </c>
      <c r="B101" s="13" t="s">
        <v>202</v>
      </c>
      <c r="C101" s="14" t="s">
        <v>266</v>
      </c>
      <c r="D101" s="32" t="s">
        <v>126</v>
      </c>
      <c r="E101" s="14" t="s">
        <v>245</v>
      </c>
      <c r="F101" s="13">
        <v>91077</v>
      </c>
      <c r="G101" s="15">
        <v>797936.32</v>
      </c>
    </row>
    <row r="102" spans="1:7" ht="24.75" customHeight="1">
      <c r="A102" s="12">
        <f>A101+1</f>
        <v>2</v>
      </c>
      <c r="B102" s="13" t="s">
        <v>203</v>
      </c>
      <c r="C102" s="14" t="s">
        <v>267</v>
      </c>
      <c r="D102" s="32" t="s">
        <v>126</v>
      </c>
      <c r="E102" s="14" t="s">
        <v>246</v>
      </c>
      <c r="F102" s="13">
        <v>90334</v>
      </c>
      <c r="G102" s="15">
        <v>734766.27</v>
      </c>
    </row>
    <row r="103" spans="1:7" ht="24.75" customHeight="1">
      <c r="A103" s="12">
        <f aca="true" t="shared" si="2" ref="A103:A130">A102+1</f>
        <v>3</v>
      </c>
      <c r="B103" s="13" t="s">
        <v>204</v>
      </c>
      <c r="C103" s="14" t="s">
        <v>268</v>
      </c>
      <c r="D103" s="32" t="s">
        <v>13</v>
      </c>
      <c r="E103" s="14" t="s">
        <v>247</v>
      </c>
      <c r="F103" s="13">
        <v>74995</v>
      </c>
      <c r="G103" s="15">
        <v>687368.28</v>
      </c>
    </row>
    <row r="104" spans="1:7" ht="24.75" customHeight="1">
      <c r="A104" s="12">
        <f t="shared" si="2"/>
        <v>4</v>
      </c>
      <c r="B104" s="13" t="s">
        <v>205</v>
      </c>
      <c r="C104" s="14" t="s">
        <v>269</v>
      </c>
      <c r="D104" s="32" t="s">
        <v>13</v>
      </c>
      <c r="E104" s="14" t="s">
        <v>248</v>
      </c>
      <c r="F104" s="13">
        <v>65307</v>
      </c>
      <c r="G104" s="15">
        <v>612918.81</v>
      </c>
    </row>
    <row r="105" spans="1:7" ht="24.75" customHeight="1">
      <c r="A105" s="12">
        <f t="shared" si="2"/>
        <v>5</v>
      </c>
      <c r="B105" s="13" t="s">
        <v>206</v>
      </c>
      <c r="C105" s="14" t="s">
        <v>270</v>
      </c>
      <c r="D105" s="32" t="s">
        <v>139</v>
      </c>
      <c r="E105" s="14" t="s">
        <v>249</v>
      </c>
      <c r="F105" s="13">
        <v>40378</v>
      </c>
      <c r="G105" s="15">
        <v>344627.7</v>
      </c>
    </row>
    <row r="106" spans="1:7" ht="24.75" customHeight="1">
      <c r="A106" s="12">
        <f t="shared" si="2"/>
        <v>6</v>
      </c>
      <c r="B106" s="13" t="s">
        <v>207</v>
      </c>
      <c r="C106" s="14" t="s">
        <v>208</v>
      </c>
      <c r="D106" s="32" t="s">
        <v>132</v>
      </c>
      <c r="E106" s="14" t="s">
        <v>246</v>
      </c>
      <c r="F106" s="13">
        <v>16564</v>
      </c>
      <c r="G106" s="15">
        <v>127554.41</v>
      </c>
    </row>
    <row r="107" spans="1:7" ht="24.75" customHeight="1">
      <c r="A107" s="12">
        <f t="shared" si="2"/>
        <v>7</v>
      </c>
      <c r="B107" s="13" t="s">
        <v>209</v>
      </c>
      <c r="C107" s="14" t="s">
        <v>210</v>
      </c>
      <c r="D107" s="32" t="s">
        <v>275</v>
      </c>
      <c r="E107" s="14" t="s">
        <v>250</v>
      </c>
      <c r="F107" s="13">
        <v>11875</v>
      </c>
      <c r="G107" s="15">
        <v>61396.5</v>
      </c>
    </row>
    <row r="108" spans="1:7" ht="24.75" customHeight="1">
      <c r="A108" s="12">
        <f t="shared" si="2"/>
        <v>8</v>
      </c>
      <c r="B108" s="13" t="s">
        <v>211</v>
      </c>
      <c r="C108" s="14" t="s">
        <v>271</v>
      </c>
      <c r="D108" s="32" t="s">
        <v>13</v>
      </c>
      <c r="E108" s="14" t="s">
        <v>251</v>
      </c>
      <c r="F108" s="13">
        <v>9239</v>
      </c>
      <c r="G108" s="15">
        <v>88278.3</v>
      </c>
    </row>
    <row r="109" spans="1:7" ht="24.75" customHeight="1">
      <c r="A109" s="12">
        <f t="shared" si="2"/>
        <v>9</v>
      </c>
      <c r="B109" s="13" t="s">
        <v>212</v>
      </c>
      <c r="C109" s="14" t="s">
        <v>213</v>
      </c>
      <c r="D109" s="32" t="s">
        <v>132</v>
      </c>
      <c r="E109" s="14" t="s">
        <v>252</v>
      </c>
      <c r="F109" s="13">
        <v>7896</v>
      </c>
      <c r="G109" s="15">
        <v>30130.5</v>
      </c>
    </row>
    <row r="110" spans="1:7" ht="24.75" customHeight="1">
      <c r="A110" s="12">
        <f t="shared" si="2"/>
        <v>10</v>
      </c>
      <c r="B110" s="13" t="s">
        <v>214</v>
      </c>
      <c r="C110" s="14" t="s">
        <v>215</v>
      </c>
      <c r="D110" s="32" t="s">
        <v>276</v>
      </c>
      <c r="E110" s="14" t="s">
        <v>249</v>
      </c>
      <c r="F110" s="13">
        <v>7148</v>
      </c>
      <c r="G110" s="15">
        <v>41960</v>
      </c>
    </row>
    <row r="111" spans="1:7" ht="24.75" customHeight="1">
      <c r="A111" s="12">
        <f t="shared" si="2"/>
        <v>11</v>
      </c>
      <c r="B111" s="13" t="s">
        <v>216</v>
      </c>
      <c r="C111" s="14" t="s">
        <v>217</v>
      </c>
      <c r="D111" s="32" t="s">
        <v>284</v>
      </c>
      <c r="E111" s="14" t="s">
        <v>253</v>
      </c>
      <c r="F111" s="13">
        <v>4532</v>
      </c>
      <c r="G111" s="15">
        <v>31385.4</v>
      </c>
    </row>
    <row r="112" spans="1:7" ht="24.75" customHeight="1">
      <c r="A112" s="12">
        <f t="shared" si="2"/>
        <v>12</v>
      </c>
      <c r="B112" s="13" t="s">
        <v>218</v>
      </c>
      <c r="C112" s="14" t="s">
        <v>219</v>
      </c>
      <c r="D112" s="32" t="s">
        <v>277</v>
      </c>
      <c r="E112" s="14" t="s">
        <v>254</v>
      </c>
      <c r="F112" s="13">
        <v>4526</v>
      </c>
      <c r="G112" s="15">
        <v>21943</v>
      </c>
    </row>
    <row r="113" spans="1:7" ht="24.75" customHeight="1">
      <c r="A113" s="12">
        <f t="shared" si="2"/>
        <v>13</v>
      </c>
      <c r="B113" s="13" t="s">
        <v>220</v>
      </c>
      <c r="C113" s="14" t="s">
        <v>272</v>
      </c>
      <c r="D113" s="32" t="s">
        <v>180</v>
      </c>
      <c r="E113" s="14" t="s">
        <v>255</v>
      </c>
      <c r="F113" s="13">
        <v>4380</v>
      </c>
      <c r="G113" s="15">
        <v>21669.8</v>
      </c>
    </row>
    <row r="114" spans="1:7" ht="24.75" customHeight="1">
      <c r="A114" s="12">
        <f t="shared" si="2"/>
        <v>14</v>
      </c>
      <c r="B114" s="13" t="s">
        <v>221</v>
      </c>
      <c r="C114" s="14" t="s">
        <v>222</v>
      </c>
      <c r="D114" s="32" t="s">
        <v>126</v>
      </c>
      <c r="E114" s="14" t="s">
        <v>256</v>
      </c>
      <c r="F114" s="13">
        <v>2959</v>
      </c>
      <c r="G114" s="15">
        <v>24798.41</v>
      </c>
    </row>
    <row r="115" spans="1:7" ht="24.75" customHeight="1">
      <c r="A115" s="12">
        <f t="shared" si="2"/>
        <v>15</v>
      </c>
      <c r="B115" s="13" t="s">
        <v>223</v>
      </c>
      <c r="C115" s="14" t="s">
        <v>322</v>
      </c>
      <c r="D115" s="32" t="s">
        <v>139</v>
      </c>
      <c r="E115" s="14" t="s">
        <v>257</v>
      </c>
      <c r="F115" s="13">
        <v>2076</v>
      </c>
      <c r="G115" s="15">
        <v>12859.5</v>
      </c>
    </row>
    <row r="116" spans="1:7" ht="24.75" customHeight="1">
      <c r="A116" s="12">
        <f t="shared" si="2"/>
        <v>16</v>
      </c>
      <c r="B116" s="13" t="s">
        <v>11</v>
      </c>
      <c r="C116" s="14" t="s">
        <v>85</v>
      </c>
      <c r="D116" s="32" t="s">
        <v>139</v>
      </c>
      <c r="E116" s="14" t="s">
        <v>24</v>
      </c>
      <c r="F116" s="13">
        <v>1941</v>
      </c>
      <c r="G116" s="15">
        <v>2114</v>
      </c>
    </row>
    <row r="117" spans="1:7" ht="24.75" customHeight="1">
      <c r="A117" s="12">
        <f t="shared" si="2"/>
        <v>17</v>
      </c>
      <c r="B117" s="13" t="s">
        <v>224</v>
      </c>
      <c r="C117" s="14" t="s">
        <v>225</v>
      </c>
      <c r="D117" s="32" t="s">
        <v>278</v>
      </c>
      <c r="E117" s="14" t="s">
        <v>258</v>
      </c>
      <c r="F117" s="13">
        <v>1808</v>
      </c>
      <c r="G117" s="15">
        <v>7317.69</v>
      </c>
    </row>
    <row r="118" spans="1:7" ht="24.75" customHeight="1">
      <c r="A118" s="12">
        <f t="shared" si="2"/>
        <v>18</v>
      </c>
      <c r="B118" s="13" t="s">
        <v>226</v>
      </c>
      <c r="C118" s="14" t="s">
        <v>227</v>
      </c>
      <c r="D118" s="32" t="s">
        <v>132</v>
      </c>
      <c r="E118" s="14" t="s">
        <v>259</v>
      </c>
      <c r="F118" s="13">
        <v>1673</v>
      </c>
      <c r="G118" s="15">
        <v>14453.3</v>
      </c>
    </row>
    <row r="119" spans="1:7" ht="24.75" customHeight="1">
      <c r="A119" s="12">
        <f t="shared" si="2"/>
        <v>19</v>
      </c>
      <c r="B119" s="13" t="s">
        <v>228</v>
      </c>
      <c r="C119" s="14" t="s">
        <v>229</v>
      </c>
      <c r="D119" s="32" t="s">
        <v>77</v>
      </c>
      <c r="E119" s="14" t="s">
        <v>254</v>
      </c>
      <c r="F119" s="13">
        <v>1670</v>
      </c>
      <c r="G119" s="15">
        <v>16015</v>
      </c>
    </row>
    <row r="120" spans="1:7" ht="24.75" customHeight="1">
      <c r="A120" s="12">
        <f t="shared" si="2"/>
        <v>20</v>
      </c>
      <c r="B120" s="13" t="s">
        <v>230</v>
      </c>
      <c r="C120" s="14" t="s">
        <v>231</v>
      </c>
      <c r="D120" s="32" t="s">
        <v>279</v>
      </c>
      <c r="E120" s="14" t="s">
        <v>260</v>
      </c>
      <c r="F120" s="13">
        <v>1574</v>
      </c>
      <c r="G120" s="15">
        <v>11640</v>
      </c>
    </row>
    <row r="121" spans="1:7" ht="24.75" customHeight="1">
      <c r="A121" s="12">
        <f t="shared" si="2"/>
        <v>21</v>
      </c>
      <c r="B121" s="13" t="s">
        <v>134</v>
      </c>
      <c r="C121" s="14" t="s">
        <v>135</v>
      </c>
      <c r="D121" s="32" t="s">
        <v>13</v>
      </c>
      <c r="E121" s="14" t="s">
        <v>136</v>
      </c>
      <c r="F121" s="13">
        <v>1270</v>
      </c>
      <c r="G121" s="15">
        <v>10154.74</v>
      </c>
    </row>
    <row r="122" spans="1:7" ht="24.75" customHeight="1">
      <c r="A122" s="12">
        <f t="shared" si="2"/>
        <v>22</v>
      </c>
      <c r="B122" s="13" t="s">
        <v>232</v>
      </c>
      <c r="C122" s="14" t="s">
        <v>233</v>
      </c>
      <c r="D122" s="32" t="s">
        <v>132</v>
      </c>
      <c r="E122" s="14" t="s">
        <v>261</v>
      </c>
      <c r="F122" s="13">
        <v>945</v>
      </c>
      <c r="G122" s="15">
        <v>1957.5</v>
      </c>
    </row>
    <row r="123" spans="1:7" ht="24.75" customHeight="1">
      <c r="A123" s="12">
        <f t="shared" si="2"/>
        <v>23</v>
      </c>
      <c r="B123" s="13" t="s">
        <v>121</v>
      </c>
      <c r="C123" s="14" t="s">
        <v>122</v>
      </c>
      <c r="D123" s="32" t="s">
        <v>13</v>
      </c>
      <c r="E123" s="14" t="s">
        <v>123</v>
      </c>
      <c r="F123" s="13">
        <v>795</v>
      </c>
      <c r="G123" s="15">
        <v>3609</v>
      </c>
    </row>
    <row r="124" spans="1:7" ht="24.75" customHeight="1">
      <c r="A124" s="12">
        <f t="shared" si="2"/>
        <v>24</v>
      </c>
      <c r="B124" s="13" t="s">
        <v>124</v>
      </c>
      <c r="C124" s="14" t="s">
        <v>125</v>
      </c>
      <c r="D124" s="32" t="s">
        <v>126</v>
      </c>
      <c r="E124" s="14" t="s">
        <v>127</v>
      </c>
      <c r="F124" s="13">
        <v>568</v>
      </c>
      <c r="G124" s="15">
        <v>2538</v>
      </c>
    </row>
    <row r="125" spans="1:7" ht="24.75" customHeight="1">
      <c r="A125" s="12">
        <f t="shared" si="2"/>
        <v>25</v>
      </c>
      <c r="B125" s="13" t="s">
        <v>234</v>
      </c>
      <c r="C125" s="14" t="s">
        <v>235</v>
      </c>
      <c r="D125" s="32" t="s">
        <v>109</v>
      </c>
      <c r="E125" s="14" t="s">
        <v>262</v>
      </c>
      <c r="F125" s="13">
        <v>510</v>
      </c>
      <c r="G125" s="15">
        <v>2123</v>
      </c>
    </row>
    <row r="126" spans="1:7" ht="24.75" customHeight="1">
      <c r="A126" s="12">
        <f t="shared" si="2"/>
        <v>26</v>
      </c>
      <c r="B126" s="13" t="s">
        <v>52</v>
      </c>
      <c r="C126" s="14" t="s">
        <v>186</v>
      </c>
      <c r="D126" s="32" t="s">
        <v>113</v>
      </c>
      <c r="E126" s="14" t="s">
        <v>74</v>
      </c>
      <c r="F126" s="13">
        <v>435</v>
      </c>
      <c r="G126" s="15">
        <v>3015</v>
      </c>
    </row>
    <row r="127" spans="1:7" ht="24.75" customHeight="1">
      <c r="A127" s="12">
        <f t="shared" si="2"/>
        <v>27</v>
      </c>
      <c r="B127" s="13" t="s">
        <v>47</v>
      </c>
      <c r="C127" s="14" t="s">
        <v>48</v>
      </c>
      <c r="D127" s="32" t="s">
        <v>113</v>
      </c>
      <c r="E127" s="14" t="s">
        <v>71</v>
      </c>
      <c r="F127" s="13">
        <v>418</v>
      </c>
      <c r="G127" s="15">
        <v>2916</v>
      </c>
    </row>
    <row r="128" spans="1:7" ht="24.75" customHeight="1">
      <c r="A128" s="12">
        <f t="shared" si="2"/>
        <v>28</v>
      </c>
      <c r="B128" s="13" t="s">
        <v>236</v>
      </c>
      <c r="C128" s="14" t="s">
        <v>273</v>
      </c>
      <c r="D128" s="32" t="s">
        <v>283</v>
      </c>
      <c r="E128" s="14" t="s">
        <v>263</v>
      </c>
      <c r="F128" s="13">
        <v>355</v>
      </c>
      <c r="G128" s="15">
        <v>2484</v>
      </c>
    </row>
    <row r="129" spans="1:7" ht="24.75" customHeight="1">
      <c r="A129" s="12">
        <f t="shared" si="2"/>
        <v>29</v>
      </c>
      <c r="B129" s="13" t="s">
        <v>237</v>
      </c>
      <c r="C129" s="14" t="s">
        <v>238</v>
      </c>
      <c r="D129" s="32" t="s">
        <v>282</v>
      </c>
      <c r="E129" s="14" t="s">
        <v>264</v>
      </c>
      <c r="F129" s="13">
        <v>316</v>
      </c>
      <c r="G129" s="15">
        <v>2260</v>
      </c>
    </row>
    <row r="130" spans="1:7" ht="24.75" customHeight="1">
      <c r="A130" s="12">
        <f t="shared" si="2"/>
        <v>30</v>
      </c>
      <c r="B130" s="13" t="s">
        <v>239</v>
      </c>
      <c r="C130" s="14" t="s">
        <v>240</v>
      </c>
      <c r="D130" s="32" t="s">
        <v>277</v>
      </c>
      <c r="E130" s="14" t="s">
        <v>248</v>
      </c>
      <c r="F130" s="13">
        <v>230</v>
      </c>
      <c r="G130" s="15">
        <v>1433</v>
      </c>
    </row>
    <row r="131" spans="1:7" ht="24.75" customHeight="1">
      <c r="A131" s="29">
        <f>A130+1</f>
        <v>31</v>
      </c>
      <c r="B131" s="13" t="s">
        <v>241</v>
      </c>
      <c r="C131" s="14" t="s">
        <v>242</v>
      </c>
      <c r="D131" s="32" t="s">
        <v>281</v>
      </c>
      <c r="E131" s="14" t="s">
        <v>251</v>
      </c>
      <c r="F131" s="13">
        <v>223</v>
      </c>
      <c r="G131" s="15">
        <v>1420</v>
      </c>
    </row>
    <row r="132" spans="1:7" ht="24.75" customHeight="1">
      <c r="A132" s="29">
        <f aca="true" t="shared" si="3" ref="A132:A139">A131+1</f>
        <v>32</v>
      </c>
      <c r="B132" s="13" t="s">
        <v>141</v>
      </c>
      <c r="C132" s="14" t="s">
        <v>142</v>
      </c>
      <c r="D132" s="32" t="s">
        <v>143</v>
      </c>
      <c r="E132" s="14" t="s">
        <v>144</v>
      </c>
      <c r="F132" s="13">
        <v>218</v>
      </c>
      <c r="G132" s="15">
        <v>1325</v>
      </c>
    </row>
    <row r="133" spans="1:7" ht="24.75" customHeight="1">
      <c r="A133" s="29">
        <f t="shared" si="3"/>
        <v>33</v>
      </c>
      <c r="B133" s="13" t="s">
        <v>137</v>
      </c>
      <c r="C133" s="14" t="s">
        <v>138</v>
      </c>
      <c r="D133" s="32" t="s">
        <v>139</v>
      </c>
      <c r="E133" s="14" t="s">
        <v>140</v>
      </c>
      <c r="F133" s="13">
        <v>175</v>
      </c>
      <c r="G133" s="15">
        <v>433</v>
      </c>
    </row>
    <row r="134" spans="1:7" ht="24.75" customHeight="1">
      <c r="A134" s="29">
        <f t="shared" si="3"/>
        <v>34</v>
      </c>
      <c r="B134" s="13" t="s">
        <v>154</v>
      </c>
      <c r="C134" s="14" t="s">
        <v>155</v>
      </c>
      <c r="D134" s="32" t="s">
        <v>156</v>
      </c>
      <c r="E134" s="14" t="s">
        <v>157</v>
      </c>
      <c r="F134" s="13">
        <v>161</v>
      </c>
      <c r="G134" s="15">
        <v>520</v>
      </c>
    </row>
    <row r="135" spans="1:7" ht="24.75" customHeight="1">
      <c r="A135" s="29">
        <f t="shared" si="3"/>
        <v>35</v>
      </c>
      <c r="B135" s="13" t="s">
        <v>175</v>
      </c>
      <c r="C135" s="14" t="s">
        <v>175</v>
      </c>
      <c r="D135" s="32" t="s">
        <v>132</v>
      </c>
      <c r="E135" s="14" t="s">
        <v>174</v>
      </c>
      <c r="F135" s="13">
        <v>107</v>
      </c>
      <c r="G135" s="15">
        <v>749</v>
      </c>
    </row>
    <row r="136" spans="1:7" ht="24.75" customHeight="1">
      <c r="A136" s="29">
        <f t="shared" si="3"/>
        <v>36</v>
      </c>
      <c r="B136" s="13" t="s">
        <v>176</v>
      </c>
      <c r="C136" s="14" t="s">
        <v>177</v>
      </c>
      <c r="D136" s="32" t="s">
        <v>178</v>
      </c>
      <c r="E136" s="14" t="s">
        <v>179</v>
      </c>
      <c r="F136" s="13">
        <v>41</v>
      </c>
      <c r="G136" s="15">
        <v>271.5</v>
      </c>
    </row>
    <row r="137" spans="1:7" ht="24.75" customHeight="1">
      <c r="A137" s="29">
        <f t="shared" si="3"/>
        <v>37</v>
      </c>
      <c r="B137" s="13" t="s">
        <v>35</v>
      </c>
      <c r="C137" s="14" t="s">
        <v>36</v>
      </c>
      <c r="D137" s="32" t="s">
        <v>107</v>
      </c>
      <c r="E137" s="14" t="s">
        <v>59</v>
      </c>
      <c r="F137" s="13">
        <v>30</v>
      </c>
      <c r="G137" s="15">
        <v>150</v>
      </c>
    </row>
    <row r="138" spans="1:7" ht="24.75" customHeight="1">
      <c r="A138" s="29">
        <f t="shared" si="3"/>
        <v>38</v>
      </c>
      <c r="B138" s="13" t="s">
        <v>243</v>
      </c>
      <c r="C138" s="14" t="s">
        <v>244</v>
      </c>
      <c r="D138" s="32" t="s">
        <v>280</v>
      </c>
      <c r="E138" s="14" t="s">
        <v>265</v>
      </c>
      <c r="F138" s="13">
        <v>19</v>
      </c>
      <c r="G138" s="15">
        <v>148</v>
      </c>
    </row>
    <row r="139" spans="1:7" ht="24.75" customHeight="1">
      <c r="A139" s="29">
        <f t="shared" si="3"/>
        <v>39</v>
      </c>
      <c r="B139" s="13" t="s">
        <v>148</v>
      </c>
      <c r="C139" s="14" t="s">
        <v>149</v>
      </c>
      <c r="D139" s="32" t="s">
        <v>139</v>
      </c>
      <c r="E139" s="14" t="s">
        <v>150</v>
      </c>
      <c r="F139" s="13">
        <v>9</v>
      </c>
      <c r="G139" s="15">
        <v>36</v>
      </c>
    </row>
    <row r="140" spans="5:7" ht="24.75" customHeight="1">
      <c r="E140" s="30" t="s">
        <v>105</v>
      </c>
      <c r="F140" s="49">
        <v>448777</v>
      </c>
      <c r="G140" s="49">
        <v>3728676</v>
      </c>
    </row>
    <row r="141" spans="5:7" ht="24.75" customHeight="1">
      <c r="E141" s="30"/>
      <c r="F141" s="49"/>
      <c r="G141" s="49"/>
    </row>
    <row r="142" ht="24.75" customHeight="1">
      <c r="A142" s="3" t="s">
        <v>118</v>
      </c>
    </row>
    <row r="143" spans="1:3" ht="24.75" customHeight="1">
      <c r="A143" s="16" t="s">
        <v>89</v>
      </c>
      <c r="B143" s="4"/>
      <c r="C143" s="4"/>
    </row>
    <row r="144" spans="1:7" ht="39" customHeight="1">
      <c r="A144" s="17" t="s">
        <v>10</v>
      </c>
      <c r="B144" s="18" t="s">
        <v>116</v>
      </c>
      <c r="C144" s="18" t="s">
        <v>54</v>
      </c>
      <c r="D144" s="18" t="s">
        <v>55</v>
      </c>
      <c r="E144" s="18" t="s">
        <v>119</v>
      </c>
      <c r="F144" s="18" t="s">
        <v>56</v>
      </c>
      <c r="G144" s="18" t="s">
        <v>120</v>
      </c>
    </row>
    <row r="145" spans="1:7" ht="24.75" customHeight="1">
      <c r="A145" s="24">
        <v>1</v>
      </c>
      <c r="B145" s="25" t="s">
        <v>121</v>
      </c>
      <c r="C145" s="26" t="s">
        <v>122</v>
      </c>
      <c r="D145" s="26" t="s">
        <v>13</v>
      </c>
      <c r="E145" s="26" t="s">
        <v>123</v>
      </c>
      <c r="F145" s="25">
        <v>112934</v>
      </c>
      <c r="G145" s="27">
        <v>869030.1</v>
      </c>
    </row>
    <row r="146" spans="1:7" ht="24.75" customHeight="1">
      <c r="A146" s="12">
        <f>A145+1</f>
        <v>2</v>
      </c>
      <c r="B146" s="13" t="s">
        <v>124</v>
      </c>
      <c r="C146" s="14" t="s">
        <v>125</v>
      </c>
      <c r="D146" s="14" t="s">
        <v>126</v>
      </c>
      <c r="E146" s="14" t="s">
        <v>127</v>
      </c>
      <c r="F146" s="13">
        <v>54575</v>
      </c>
      <c r="G146" s="15">
        <v>450692.69</v>
      </c>
    </row>
    <row r="147" spans="1:7" ht="24.75" customHeight="1">
      <c r="A147" s="12">
        <f aca="true" t="shared" si="4" ref="A147:A174">A146+1</f>
        <v>3</v>
      </c>
      <c r="B147" s="13" t="s">
        <v>128</v>
      </c>
      <c r="C147" s="14" t="s">
        <v>129</v>
      </c>
      <c r="D147" s="14" t="s">
        <v>126</v>
      </c>
      <c r="E147" s="14" t="s">
        <v>130</v>
      </c>
      <c r="F147" s="13">
        <v>41836</v>
      </c>
      <c r="G147" s="15">
        <v>348757.03</v>
      </c>
    </row>
    <row r="148" spans="1:7" ht="24.75" customHeight="1">
      <c r="A148" s="12">
        <f t="shared" si="4"/>
        <v>4</v>
      </c>
      <c r="B148" s="13" t="s">
        <v>17</v>
      </c>
      <c r="C148" s="14" t="s">
        <v>90</v>
      </c>
      <c r="D148" s="14" t="s">
        <v>13</v>
      </c>
      <c r="E148" s="14" t="s">
        <v>29</v>
      </c>
      <c r="F148" s="13">
        <v>39195</v>
      </c>
      <c r="G148" s="15">
        <v>306739.57</v>
      </c>
    </row>
    <row r="149" spans="1:7" ht="24.75" customHeight="1">
      <c r="A149" s="12">
        <f t="shared" si="4"/>
        <v>5</v>
      </c>
      <c r="B149" s="13" t="s">
        <v>131</v>
      </c>
      <c r="C149" s="14" t="s">
        <v>274</v>
      </c>
      <c r="D149" s="14" t="s">
        <v>132</v>
      </c>
      <c r="E149" s="14" t="s">
        <v>133</v>
      </c>
      <c r="F149" s="13">
        <v>37623</v>
      </c>
      <c r="G149" s="15">
        <v>314272.5</v>
      </c>
    </row>
    <row r="150" spans="1:7" ht="24.75" customHeight="1">
      <c r="A150" s="12">
        <f t="shared" si="4"/>
        <v>6</v>
      </c>
      <c r="B150" s="13" t="s">
        <v>134</v>
      </c>
      <c r="C150" s="14" t="s">
        <v>135</v>
      </c>
      <c r="D150" s="14" t="s">
        <v>13</v>
      </c>
      <c r="E150" s="14" t="s">
        <v>136</v>
      </c>
      <c r="F150" s="13">
        <v>36576</v>
      </c>
      <c r="G150" s="15">
        <v>300551.72</v>
      </c>
    </row>
    <row r="151" spans="1:7" ht="24.75" customHeight="1">
      <c r="A151" s="12">
        <f t="shared" si="4"/>
        <v>7</v>
      </c>
      <c r="B151" s="13" t="s">
        <v>137</v>
      </c>
      <c r="C151" s="14" t="s">
        <v>138</v>
      </c>
      <c r="D151" s="14" t="s">
        <v>139</v>
      </c>
      <c r="E151" s="14" t="s">
        <v>140</v>
      </c>
      <c r="F151" s="13">
        <v>35095</v>
      </c>
      <c r="G151" s="15">
        <v>271520.2</v>
      </c>
    </row>
    <row r="152" spans="1:7" ht="24.75" customHeight="1">
      <c r="A152" s="12">
        <f t="shared" si="4"/>
        <v>8</v>
      </c>
      <c r="B152" s="13" t="s">
        <v>11</v>
      </c>
      <c r="C152" s="14" t="s">
        <v>85</v>
      </c>
      <c r="D152" s="14" t="s">
        <v>139</v>
      </c>
      <c r="E152" s="14" t="s">
        <v>24</v>
      </c>
      <c r="F152" s="13">
        <v>9261</v>
      </c>
      <c r="G152" s="15">
        <v>63770.4</v>
      </c>
    </row>
    <row r="153" spans="1:7" ht="24.75" customHeight="1">
      <c r="A153" s="12">
        <f t="shared" si="4"/>
        <v>9</v>
      </c>
      <c r="B153" s="13" t="s">
        <v>141</v>
      </c>
      <c r="C153" s="14" t="s">
        <v>142</v>
      </c>
      <c r="D153" s="14" t="s">
        <v>143</v>
      </c>
      <c r="E153" s="14" t="s">
        <v>144</v>
      </c>
      <c r="F153" s="13">
        <v>3649</v>
      </c>
      <c r="G153" s="15">
        <v>28592.08</v>
      </c>
    </row>
    <row r="154" spans="1:7" ht="24.75" customHeight="1">
      <c r="A154" s="12">
        <f t="shared" si="4"/>
        <v>10</v>
      </c>
      <c r="B154" s="13" t="s">
        <v>145</v>
      </c>
      <c r="C154" s="14" t="s">
        <v>146</v>
      </c>
      <c r="D154" s="14" t="s">
        <v>143</v>
      </c>
      <c r="E154" s="14" t="s">
        <v>147</v>
      </c>
      <c r="F154" s="13">
        <v>3232</v>
      </c>
      <c r="G154" s="15">
        <v>23165.27</v>
      </c>
    </row>
    <row r="155" spans="1:7" ht="24.75" customHeight="1">
      <c r="A155" s="12">
        <f t="shared" si="4"/>
        <v>11</v>
      </c>
      <c r="B155" s="13" t="s">
        <v>148</v>
      </c>
      <c r="C155" s="14" t="s">
        <v>149</v>
      </c>
      <c r="D155" s="14" t="s">
        <v>139</v>
      </c>
      <c r="E155" s="14" t="s">
        <v>150</v>
      </c>
      <c r="F155" s="13">
        <v>3164</v>
      </c>
      <c r="G155" s="15">
        <v>18388.4</v>
      </c>
    </row>
    <row r="156" spans="1:7" ht="24.75" customHeight="1">
      <c r="A156" s="12">
        <f t="shared" si="4"/>
        <v>12</v>
      </c>
      <c r="B156" s="13" t="s">
        <v>151</v>
      </c>
      <c r="C156" s="14" t="s">
        <v>152</v>
      </c>
      <c r="D156" s="14" t="s">
        <v>139</v>
      </c>
      <c r="E156" s="14" t="s">
        <v>153</v>
      </c>
      <c r="F156" s="13">
        <v>2684</v>
      </c>
      <c r="G156" s="15">
        <v>17949.9</v>
      </c>
    </row>
    <row r="157" spans="1:7" ht="24.75" customHeight="1">
      <c r="A157" s="12">
        <f t="shared" si="4"/>
        <v>13</v>
      </c>
      <c r="B157" s="13" t="s">
        <v>154</v>
      </c>
      <c r="C157" s="14" t="s">
        <v>155</v>
      </c>
      <c r="D157" s="14" t="s">
        <v>156</v>
      </c>
      <c r="E157" s="14" t="s">
        <v>157</v>
      </c>
      <c r="F157" s="13">
        <v>1238</v>
      </c>
      <c r="G157" s="15">
        <v>6301</v>
      </c>
    </row>
    <row r="158" spans="1:7" ht="24.75" customHeight="1">
      <c r="A158" s="12">
        <f t="shared" si="4"/>
        <v>14</v>
      </c>
      <c r="B158" s="13" t="s">
        <v>16</v>
      </c>
      <c r="C158" s="14" t="s">
        <v>158</v>
      </c>
      <c r="D158" s="14" t="s">
        <v>76</v>
      </c>
      <c r="E158" s="14" t="s">
        <v>28</v>
      </c>
      <c r="F158" s="13">
        <v>1223</v>
      </c>
      <c r="G158" s="15">
        <v>7116</v>
      </c>
    </row>
    <row r="159" spans="1:7" ht="24.75" customHeight="1">
      <c r="A159" s="12">
        <f t="shared" si="4"/>
        <v>15</v>
      </c>
      <c r="B159" s="13" t="s">
        <v>159</v>
      </c>
      <c r="C159" s="14" t="s">
        <v>160</v>
      </c>
      <c r="D159" s="14" t="s">
        <v>139</v>
      </c>
      <c r="E159" s="14" t="s">
        <v>161</v>
      </c>
      <c r="F159" s="13">
        <v>1001</v>
      </c>
      <c r="G159" s="15">
        <v>5898</v>
      </c>
    </row>
    <row r="160" spans="1:7" ht="24.75" customHeight="1">
      <c r="A160" s="12">
        <f t="shared" si="4"/>
        <v>16</v>
      </c>
      <c r="B160" s="13" t="s">
        <v>162</v>
      </c>
      <c r="C160" s="14" t="s">
        <v>163</v>
      </c>
      <c r="D160" s="14" t="s">
        <v>143</v>
      </c>
      <c r="E160" s="14" t="s">
        <v>164</v>
      </c>
      <c r="F160" s="13">
        <v>836</v>
      </c>
      <c r="G160" s="15">
        <v>6076.26</v>
      </c>
    </row>
    <row r="161" spans="1:7" ht="24.75" customHeight="1">
      <c r="A161" s="12">
        <f t="shared" si="4"/>
        <v>17</v>
      </c>
      <c r="B161" s="13" t="s">
        <v>165</v>
      </c>
      <c r="C161" s="14" t="s">
        <v>166</v>
      </c>
      <c r="D161" s="14" t="s">
        <v>167</v>
      </c>
      <c r="E161" s="14" t="s">
        <v>168</v>
      </c>
      <c r="F161" s="13">
        <v>799</v>
      </c>
      <c r="G161" s="15">
        <v>6103</v>
      </c>
    </row>
    <row r="162" spans="1:7" ht="24.75" customHeight="1">
      <c r="A162" s="12">
        <f t="shared" si="4"/>
        <v>18</v>
      </c>
      <c r="B162" s="13" t="s">
        <v>169</v>
      </c>
      <c r="C162" s="14" t="s">
        <v>170</v>
      </c>
      <c r="D162" s="14" t="s">
        <v>156</v>
      </c>
      <c r="E162" s="14" t="s">
        <v>31</v>
      </c>
      <c r="F162" s="13">
        <v>624</v>
      </c>
      <c r="G162" s="15">
        <v>4085</v>
      </c>
    </row>
    <row r="163" spans="1:7" ht="24.75" customHeight="1">
      <c r="A163" s="12">
        <f t="shared" si="4"/>
        <v>19</v>
      </c>
      <c r="B163" s="13" t="s">
        <v>171</v>
      </c>
      <c r="C163" s="14" t="s">
        <v>172</v>
      </c>
      <c r="D163" s="14" t="s">
        <v>173</v>
      </c>
      <c r="E163" s="14" t="s">
        <v>174</v>
      </c>
      <c r="F163" s="13">
        <v>603</v>
      </c>
      <c r="G163" s="15">
        <v>4120</v>
      </c>
    </row>
    <row r="164" spans="1:7" ht="24.75" customHeight="1">
      <c r="A164" s="12">
        <f t="shared" si="4"/>
        <v>20</v>
      </c>
      <c r="B164" s="13" t="s">
        <v>175</v>
      </c>
      <c r="C164" s="14" t="s">
        <v>175</v>
      </c>
      <c r="D164" s="14" t="s">
        <v>132</v>
      </c>
      <c r="E164" s="14" t="s">
        <v>174</v>
      </c>
      <c r="F164" s="13">
        <v>528</v>
      </c>
      <c r="G164" s="15">
        <v>3055</v>
      </c>
    </row>
    <row r="165" spans="1:7" ht="24.75" customHeight="1">
      <c r="A165" s="12">
        <f t="shared" si="4"/>
        <v>21</v>
      </c>
      <c r="B165" s="13" t="s">
        <v>176</v>
      </c>
      <c r="C165" s="14" t="s">
        <v>177</v>
      </c>
      <c r="D165" s="14" t="s">
        <v>178</v>
      </c>
      <c r="E165" s="14" t="s">
        <v>179</v>
      </c>
      <c r="F165" s="13">
        <v>385</v>
      </c>
      <c r="G165" s="15">
        <v>3307.93</v>
      </c>
    </row>
    <row r="166" spans="1:7" ht="24.75" customHeight="1">
      <c r="A166" s="12">
        <f t="shared" si="4"/>
        <v>22</v>
      </c>
      <c r="B166" s="13" t="s">
        <v>35</v>
      </c>
      <c r="C166" s="14" t="s">
        <v>36</v>
      </c>
      <c r="D166" s="14" t="s">
        <v>180</v>
      </c>
      <c r="E166" s="14" t="s">
        <v>59</v>
      </c>
      <c r="F166" s="13">
        <v>254</v>
      </c>
      <c r="G166" s="15">
        <v>1844</v>
      </c>
    </row>
    <row r="167" spans="1:7" ht="24.75" customHeight="1">
      <c r="A167" s="12">
        <f t="shared" si="4"/>
        <v>23</v>
      </c>
      <c r="B167" s="13" t="s">
        <v>15</v>
      </c>
      <c r="C167" s="14" t="s">
        <v>15</v>
      </c>
      <c r="D167" s="14" t="s">
        <v>139</v>
      </c>
      <c r="E167" s="14" t="s">
        <v>27</v>
      </c>
      <c r="F167" s="13">
        <v>252</v>
      </c>
      <c r="G167" s="15">
        <v>1252.5</v>
      </c>
    </row>
    <row r="168" spans="1:7" ht="24.75" customHeight="1">
      <c r="A168" s="12">
        <f t="shared" si="4"/>
        <v>24</v>
      </c>
      <c r="B168" s="13" t="s">
        <v>40</v>
      </c>
      <c r="C168" s="14" t="s">
        <v>99</v>
      </c>
      <c r="D168" s="14" t="s">
        <v>181</v>
      </c>
      <c r="E168" s="14" t="s">
        <v>63</v>
      </c>
      <c r="F168" s="13">
        <v>181</v>
      </c>
      <c r="G168" s="15">
        <v>1193</v>
      </c>
    </row>
    <row r="169" spans="1:7" ht="24.75" customHeight="1">
      <c r="A169" s="12">
        <f t="shared" si="4"/>
        <v>25</v>
      </c>
      <c r="B169" s="13" t="s">
        <v>182</v>
      </c>
      <c r="C169" s="14" t="s">
        <v>183</v>
      </c>
      <c r="D169" s="14" t="s">
        <v>139</v>
      </c>
      <c r="E169" s="14" t="s">
        <v>184</v>
      </c>
      <c r="F169" s="13">
        <v>113</v>
      </c>
      <c r="G169" s="15">
        <v>452</v>
      </c>
    </row>
    <row r="170" spans="1:7" ht="24.75" customHeight="1">
      <c r="A170" s="12">
        <f t="shared" si="4"/>
        <v>26</v>
      </c>
      <c r="B170" s="13" t="s">
        <v>18</v>
      </c>
      <c r="C170" s="14" t="s">
        <v>19</v>
      </c>
      <c r="D170" s="14" t="s">
        <v>185</v>
      </c>
      <c r="E170" s="14" t="s">
        <v>31</v>
      </c>
      <c r="F170" s="13">
        <v>89</v>
      </c>
      <c r="G170" s="15">
        <v>699</v>
      </c>
    </row>
    <row r="171" spans="1:7" ht="24.75" customHeight="1">
      <c r="A171" s="12">
        <f t="shared" si="4"/>
        <v>27</v>
      </c>
      <c r="B171" s="13" t="s">
        <v>20</v>
      </c>
      <c r="C171" s="14" t="s">
        <v>21</v>
      </c>
      <c r="D171" s="14" t="s">
        <v>78</v>
      </c>
      <c r="E171" s="14" t="s">
        <v>32</v>
      </c>
      <c r="F171" s="13">
        <v>18</v>
      </c>
      <c r="G171" s="15">
        <v>108</v>
      </c>
    </row>
    <row r="172" spans="1:7" ht="24.75" customHeight="1">
      <c r="A172" s="12">
        <f t="shared" si="4"/>
        <v>28</v>
      </c>
      <c r="B172" s="13" t="s">
        <v>52</v>
      </c>
      <c r="C172" s="14" t="s">
        <v>186</v>
      </c>
      <c r="D172" s="14" t="s">
        <v>187</v>
      </c>
      <c r="E172" s="14" t="s">
        <v>74</v>
      </c>
      <c r="F172" s="13">
        <v>14</v>
      </c>
      <c r="G172" s="15">
        <v>98</v>
      </c>
    </row>
    <row r="173" spans="1:7" ht="24.75" customHeight="1">
      <c r="A173" s="12">
        <f t="shared" si="4"/>
        <v>29</v>
      </c>
      <c r="B173" s="13" t="s">
        <v>47</v>
      </c>
      <c r="C173" s="14" t="s">
        <v>48</v>
      </c>
      <c r="D173" s="14" t="s">
        <v>187</v>
      </c>
      <c r="E173" s="14" t="s">
        <v>71</v>
      </c>
      <c r="F173" s="13">
        <v>13</v>
      </c>
      <c r="G173" s="15">
        <v>91</v>
      </c>
    </row>
    <row r="174" spans="1:7" ht="24.75" customHeight="1">
      <c r="A174" s="12">
        <f t="shared" si="4"/>
        <v>30</v>
      </c>
      <c r="B174" s="13" t="s">
        <v>188</v>
      </c>
      <c r="C174" s="14" t="s">
        <v>189</v>
      </c>
      <c r="D174" s="14" t="s">
        <v>132</v>
      </c>
      <c r="E174" s="14" t="s">
        <v>190</v>
      </c>
      <c r="F174" s="13">
        <v>11</v>
      </c>
      <c r="G174" s="15">
        <v>76</v>
      </c>
    </row>
    <row r="175" spans="5:7" ht="24.75" customHeight="1">
      <c r="E175" s="28" t="s">
        <v>105</v>
      </c>
      <c r="F175" s="49">
        <v>388006</v>
      </c>
      <c r="G175" s="49">
        <v>3065306</v>
      </c>
    </row>
    <row r="176" spans="5:7" ht="24.75" customHeight="1">
      <c r="E176" s="51"/>
      <c r="F176" s="48"/>
      <c r="G176" s="48"/>
    </row>
    <row r="177" ht="24.75" customHeight="1">
      <c r="A177" s="3" t="s">
        <v>199</v>
      </c>
    </row>
    <row r="178" spans="1:3" ht="24.75" customHeight="1">
      <c r="A178" s="16" t="s">
        <v>89</v>
      </c>
      <c r="B178" s="4"/>
      <c r="C178" s="4"/>
    </row>
    <row r="179" spans="1:7" ht="42.75" customHeight="1">
      <c r="A179" s="17" t="s">
        <v>10</v>
      </c>
      <c r="B179" s="18" t="s">
        <v>116</v>
      </c>
      <c r="C179" s="18" t="s">
        <v>54</v>
      </c>
      <c r="D179" s="18" t="s">
        <v>55</v>
      </c>
      <c r="E179" s="18" t="s">
        <v>93</v>
      </c>
      <c r="F179" s="18" t="s">
        <v>56</v>
      </c>
      <c r="G179" s="18" t="s">
        <v>115</v>
      </c>
    </row>
    <row r="180" spans="1:7" ht="24.75" customHeight="1">
      <c r="A180" s="12">
        <v>1</v>
      </c>
      <c r="B180" s="13" t="s">
        <v>11</v>
      </c>
      <c r="C180" s="14" t="s">
        <v>85</v>
      </c>
      <c r="D180" s="14" t="s">
        <v>80</v>
      </c>
      <c r="E180" s="14" t="s">
        <v>24</v>
      </c>
      <c r="F180" s="13">
        <v>130470</v>
      </c>
      <c r="G180" s="15">
        <v>1068272.5</v>
      </c>
    </row>
    <row r="181" spans="1:7" ht="24.75" customHeight="1">
      <c r="A181" s="12">
        <f>A180+1</f>
        <v>2</v>
      </c>
      <c r="B181" s="13" t="s">
        <v>12</v>
      </c>
      <c r="C181" s="14" t="s">
        <v>86</v>
      </c>
      <c r="D181" s="14" t="s">
        <v>13</v>
      </c>
      <c r="E181" s="14" t="s">
        <v>25</v>
      </c>
      <c r="F181" s="13">
        <v>98862</v>
      </c>
      <c r="G181" s="15">
        <v>794944.2</v>
      </c>
    </row>
    <row r="182" spans="1:7" ht="24.75" customHeight="1">
      <c r="A182" s="12">
        <f aca="true" t="shared" si="5" ref="A182:A209">A181+1</f>
        <v>3</v>
      </c>
      <c r="B182" s="13" t="s">
        <v>14</v>
      </c>
      <c r="C182" s="14" t="s">
        <v>87</v>
      </c>
      <c r="D182" s="14" t="s">
        <v>13</v>
      </c>
      <c r="E182" s="14" t="s">
        <v>26</v>
      </c>
      <c r="F182" s="13">
        <v>87604</v>
      </c>
      <c r="G182" s="15">
        <v>679248.61</v>
      </c>
    </row>
    <row r="183" spans="1:7" ht="24.75" customHeight="1">
      <c r="A183" s="12">
        <f t="shared" si="5"/>
        <v>4</v>
      </c>
      <c r="B183" s="13" t="s">
        <v>15</v>
      </c>
      <c r="C183" s="14" t="s">
        <v>15</v>
      </c>
      <c r="D183" s="14" t="s">
        <v>80</v>
      </c>
      <c r="E183" s="14" t="s">
        <v>27</v>
      </c>
      <c r="F183" s="13">
        <v>57593</v>
      </c>
      <c r="G183" s="15">
        <v>443361.93</v>
      </c>
    </row>
    <row r="184" spans="1:7" ht="24.75" customHeight="1">
      <c r="A184" s="12">
        <f t="shared" si="5"/>
        <v>5</v>
      </c>
      <c r="B184" s="13" t="s">
        <v>16</v>
      </c>
      <c r="C184" s="14" t="s">
        <v>88</v>
      </c>
      <c r="D184" s="14" t="s">
        <v>76</v>
      </c>
      <c r="E184" s="14" t="s">
        <v>28</v>
      </c>
      <c r="F184" s="13">
        <v>45782</v>
      </c>
      <c r="G184" s="15">
        <v>379707.06</v>
      </c>
    </row>
    <row r="185" spans="1:7" ht="24.75" customHeight="1">
      <c r="A185" s="12">
        <f t="shared" si="5"/>
        <v>6</v>
      </c>
      <c r="B185" s="13" t="s">
        <v>17</v>
      </c>
      <c r="C185" s="14" t="s">
        <v>90</v>
      </c>
      <c r="D185" s="14" t="s">
        <v>13</v>
      </c>
      <c r="E185" s="14" t="s">
        <v>29</v>
      </c>
      <c r="F185" s="13">
        <v>44773</v>
      </c>
      <c r="G185" s="15">
        <v>373474.7</v>
      </c>
    </row>
    <row r="186" spans="1:7" ht="29.25" customHeight="1">
      <c r="A186" s="12">
        <f t="shared" si="5"/>
        <v>7</v>
      </c>
      <c r="B186" s="13" t="s">
        <v>92</v>
      </c>
      <c r="C186" s="14" t="s">
        <v>91</v>
      </c>
      <c r="D186" s="14" t="s">
        <v>77</v>
      </c>
      <c r="E186" s="14" t="s">
        <v>30</v>
      </c>
      <c r="F186" s="13">
        <v>10038</v>
      </c>
      <c r="G186" s="15">
        <v>75860</v>
      </c>
    </row>
    <row r="187" spans="1:7" ht="52.5" customHeight="1">
      <c r="A187" s="12">
        <f t="shared" si="5"/>
        <v>8</v>
      </c>
      <c r="B187" s="13" t="s">
        <v>18</v>
      </c>
      <c r="C187" s="14" t="s">
        <v>19</v>
      </c>
      <c r="D187" s="14" t="s">
        <v>79</v>
      </c>
      <c r="E187" s="14" t="s">
        <v>31</v>
      </c>
      <c r="F187" s="13">
        <v>8778</v>
      </c>
      <c r="G187" s="15">
        <v>61703.9</v>
      </c>
    </row>
    <row r="188" spans="1:7" ht="24.75" customHeight="1">
      <c r="A188" s="12">
        <f t="shared" si="5"/>
        <v>9</v>
      </c>
      <c r="B188" s="13" t="s">
        <v>20</v>
      </c>
      <c r="C188" s="14" t="s">
        <v>21</v>
      </c>
      <c r="D188" s="14" t="s">
        <v>78</v>
      </c>
      <c r="E188" s="14" t="s">
        <v>32</v>
      </c>
      <c r="F188" s="13">
        <v>5950</v>
      </c>
      <c r="G188" s="15">
        <v>12030</v>
      </c>
    </row>
    <row r="189" spans="1:7" ht="24.75" customHeight="1">
      <c r="A189" s="19">
        <f t="shared" si="5"/>
        <v>10</v>
      </c>
      <c r="B189" s="20" t="s">
        <v>22</v>
      </c>
      <c r="C189" s="21" t="s">
        <v>23</v>
      </c>
      <c r="D189" s="14" t="s">
        <v>80</v>
      </c>
      <c r="E189" s="21" t="s">
        <v>94</v>
      </c>
      <c r="F189" s="20">
        <v>4391</v>
      </c>
      <c r="G189" s="22">
        <v>30381.5</v>
      </c>
    </row>
    <row r="190" spans="1:7" ht="24.75" customHeight="1">
      <c r="A190" s="19">
        <f t="shared" si="5"/>
        <v>11</v>
      </c>
      <c r="B190" s="20" t="s">
        <v>33</v>
      </c>
      <c r="C190" s="21" t="s">
        <v>95</v>
      </c>
      <c r="D190" s="14" t="s">
        <v>81</v>
      </c>
      <c r="E190" s="21" t="s">
        <v>57</v>
      </c>
      <c r="F190" s="20">
        <v>4004</v>
      </c>
      <c r="G190" s="22">
        <v>27002</v>
      </c>
    </row>
    <row r="191" spans="1:7" ht="36" customHeight="1">
      <c r="A191" s="19">
        <f t="shared" si="5"/>
        <v>12</v>
      </c>
      <c r="B191" s="20" t="s">
        <v>34</v>
      </c>
      <c r="C191" s="14" t="s">
        <v>191</v>
      </c>
      <c r="D191" s="14" t="s">
        <v>106</v>
      </c>
      <c r="E191" s="21" t="s">
        <v>58</v>
      </c>
      <c r="F191" s="20">
        <v>3470</v>
      </c>
      <c r="G191" s="22">
        <v>15863</v>
      </c>
    </row>
    <row r="192" spans="1:7" ht="24.75" customHeight="1">
      <c r="A192" s="19">
        <f t="shared" si="5"/>
        <v>13</v>
      </c>
      <c r="B192" s="20" t="s">
        <v>37</v>
      </c>
      <c r="C192" s="14" t="s">
        <v>192</v>
      </c>
      <c r="D192" s="14" t="s">
        <v>109</v>
      </c>
      <c r="E192" s="21" t="s">
        <v>60</v>
      </c>
      <c r="F192" s="20">
        <v>2465</v>
      </c>
      <c r="G192" s="22">
        <v>15921</v>
      </c>
    </row>
    <row r="193" spans="1:7" ht="24.75" customHeight="1">
      <c r="A193" s="19">
        <f t="shared" si="5"/>
        <v>14</v>
      </c>
      <c r="B193" s="20" t="s">
        <v>38</v>
      </c>
      <c r="C193" s="21" t="s">
        <v>96</v>
      </c>
      <c r="D193" s="14" t="s">
        <v>109</v>
      </c>
      <c r="E193" s="21" t="s">
        <v>61</v>
      </c>
      <c r="F193" s="20">
        <v>2000</v>
      </c>
      <c r="G193" s="22">
        <v>12000</v>
      </c>
    </row>
    <row r="194" spans="1:7" ht="24.75" customHeight="1">
      <c r="A194" s="19">
        <f t="shared" si="5"/>
        <v>15</v>
      </c>
      <c r="B194" s="20" t="s">
        <v>35</v>
      </c>
      <c r="C194" s="21" t="s">
        <v>36</v>
      </c>
      <c r="D194" s="14" t="s">
        <v>107</v>
      </c>
      <c r="E194" s="21" t="s">
        <v>59</v>
      </c>
      <c r="F194" s="20">
        <v>1918</v>
      </c>
      <c r="G194" s="22">
        <v>9542</v>
      </c>
    </row>
    <row r="195" spans="1:7" ht="24.75" customHeight="1">
      <c r="A195" s="19">
        <f t="shared" si="5"/>
        <v>16</v>
      </c>
      <c r="B195" s="20" t="s">
        <v>97</v>
      </c>
      <c r="C195" s="21" t="s">
        <v>98</v>
      </c>
      <c r="D195" s="14" t="s">
        <v>110</v>
      </c>
      <c r="E195" s="21" t="s">
        <v>31</v>
      </c>
      <c r="F195" s="20">
        <v>942</v>
      </c>
      <c r="G195" s="22">
        <v>4860</v>
      </c>
    </row>
    <row r="196" spans="1:7" ht="24.75" customHeight="1">
      <c r="A196" s="19">
        <f t="shared" si="5"/>
        <v>17</v>
      </c>
      <c r="B196" s="20" t="s">
        <v>39</v>
      </c>
      <c r="C196" s="14" t="s">
        <v>193</v>
      </c>
      <c r="D196" s="21" t="s">
        <v>13</v>
      </c>
      <c r="E196" s="21" t="s">
        <v>62</v>
      </c>
      <c r="F196" s="20">
        <v>746</v>
      </c>
      <c r="G196" s="22">
        <v>4621</v>
      </c>
    </row>
    <row r="197" spans="1:7" ht="24.75" customHeight="1">
      <c r="A197" s="19">
        <f t="shared" si="5"/>
        <v>18</v>
      </c>
      <c r="B197" s="20" t="s">
        <v>40</v>
      </c>
      <c r="C197" s="21" t="s">
        <v>99</v>
      </c>
      <c r="D197" s="14" t="s">
        <v>82</v>
      </c>
      <c r="E197" s="21" t="s">
        <v>63</v>
      </c>
      <c r="F197" s="20">
        <v>744</v>
      </c>
      <c r="G197" s="22">
        <v>4430</v>
      </c>
    </row>
    <row r="198" spans="1:7" ht="24.75" customHeight="1">
      <c r="A198" s="19">
        <f t="shared" si="5"/>
        <v>19</v>
      </c>
      <c r="B198" s="20" t="s">
        <v>41</v>
      </c>
      <c r="C198" s="14" t="s">
        <v>194</v>
      </c>
      <c r="D198" s="14" t="s">
        <v>80</v>
      </c>
      <c r="E198" s="21" t="s">
        <v>64</v>
      </c>
      <c r="F198" s="20">
        <v>439</v>
      </c>
      <c r="G198" s="22">
        <v>1914</v>
      </c>
    </row>
    <row r="199" spans="1:7" ht="24.75" customHeight="1">
      <c r="A199" s="19">
        <f t="shared" si="5"/>
        <v>20</v>
      </c>
      <c r="B199" s="20" t="s">
        <v>42</v>
      </c>
      <c r="C199" s="14" t="s">
        <v>195</v>
      </c>
      <c r="D199" s="14" t="s">
        <v>108</v>
      </c>
      <c r="E199" s="21" t="s">
        <v>65</v>
      </c>
      <c r="F199" s="20">
        <v>406</v>
      </c>
      <c r="G199" s="22">
        <v>40</v>
      </c>
    </row>
    <row r="200" spans="1:7" ht="24.75" customHeight="1">
      <c r="A200" s="19">
        <f t="shared" si="5"/>
        <v>21</v>
      </c>
      <c r="B200" s="20" t="s">
        <v>43</v>
      </c>
      <c r="C200" s="21" t="s">
        <v>100</v>
      </c>
      <c r="D200" s="14" t="s">
        <v>111</v>
      </c>
      <c r="E200" s="21" t="s">
        <v>66</v>
      </c>
      <c r="F200" s="20">
        <v>402</v>
      </c>
      <c r="G200" s="22">
        <v>2654</v>
      </c>
    </row>
    <row r="201" spans="1:7" ht="24.75" customHeight="1">
      <c r="A201" s="19">
        <f t="shared" si="5"/>
        <v>22</v>
      </c>
      <c r="B201" s="20" t="s">
        <v>44</v>
      </c>
      <c r="C201" s="14" t="s">
        <v>196</v>
      </c>
      <c r="D201" s="14" t="s">
        <v>80</v>
      </c>
      <c r="E201" s="21" t="s">
        <v>67</v>
      </c>
      <c r="F201" s="20">
        <v>264</v>
      </c>
      <c r="G201" s="22">
        <v>1732</v>
      </c>
    </row>
    <row r="202" spans="1:7" ht="26.25" customHeight="1">
      <c r="A202" s="19">
        <f t="shared" si="5"/>
        <v>23</v>
      </c>
      <c r="B202" s="20" t="s">
        <v>45</v>
      </c>
      <c r="C202" s="14" t="s">
        <v>197</v>
      </c>
      <c r="D202" s="14" t="s">
        <v>107</v>
      </c>
      <c r="E202" s="21" t="s">
        <v>68</v>
      </c>
      <c r="F202" s="20">
        <v>260</v>
      </c>
      <c r="G202" s="22">
        <v>726</v>
      </c>
    </row>
    <row r="203" spans="1:7" ht="49.5" customHeight="1">
      <c r="A203" s="19">
        <f t="shared" si="5"/>
        <v>24</v>
      </c>
      <c r="B203" s="20" t="s">
        <v>101</v>
      </c>
      <c r="C203" s="21" t="s">
        <v>102</v>
      </c>
      <c r="D203" s="14" t="s">
        <v>112</v>
      </c>
      <c r="E203" s="21" t="s">
        <v>69</v>
      </c>
      <c r="F203" s="20">
        <v>161</v>
      </c>
      <c r="G203" s="22">
        <v>851</v>
      </c>
    </row>
    <row r="204" spans="1:7" ht="24.75" customHeight="1">
      <c r="A204" s="19">
        <f t="shared" si="5"/>
        <v>25</v>
      </c>
      <c r="B204" s="20" t="s">
        <v>46</v>
      </c>
      <c r="C204" s="41" t="s">
        <v>198</v>
      </c>
      <c r="D204" s="14" t="s">
        <v>107</v>
      </c>
      <c r="E204" s="21" t="s">
        <v>70</v>
      </c>
      <c r="F204" s="20">
        <v>99</v>
      </c>
      <c r="G204" s="22">
        <v>615</v>
      </c>
    </row>
    <row r="205" spans="1:7" ht="24.75" customHeight="1">
      <c r="A205" s="19">
        <f t="shared" si="5"/>
        <v>26</v>
      </c>
      <c r="B205" s="20" t="s">
        <v>47</v>
      </c>
      <c r="C205" s="21" t="s">
        <v>48</v>
      </c>
      <c r="D205" s="14" t="s">
        <v>113</v>
      </c>
      <c r="E205" s="21" t="s">
        <v>71</v>
      </c>
      <c r="F205" s="20">
        <v>79</v>
      </c>
      <c r="G205" s="22">
        <v>553</v>
      </c>
    </row>
    <row r="206" spans="1:7" ht="24.75" customHeight="1">
      <c r="A206" s="19">
        <f t="shared" si="5"/>
        <v>27</v>
      </c>
      <c r="B206" s="20" t="s">
        <v>49</v>
      </c>
      <c r="C206" s="21" t="s">
        <v>50</v>
      </c>
      <c r="D206" s="14" t="s">
        <v>113</v>
      </c>
      <c r="E206" s="21" t="s">
        <v>72</v>
      </c>
      <c r="F206" s="20">
        <v>73</v>
      </c>
      <c r="G206" s="22">
        <v>511</v>
      </c>
    </row>
    <row r="207" spans="1:7" ht="24.75" customHeight="1">
      <c r="A207" s="19">
        <f t="shared" si="5"/>
        <v>28</v>
      </c>
      <c r="B207" s="20" t="s">
        <v>51</v>
      </c>
      <c r="C207" s="21" t="s">
        <v>103</v>
      </c>
      <c r="D207" s="14" t="s">
        <v>83</v>
      </c>
      <c r="E207" s="21" t="s">
        <v>73</v>
      </c>
      <c r="F207" s="20">
        <v>66</v>
      </c>
      <c r="G207" s="22">
        <v>66</v>
      </c>
    </row>
    <row r="208" spans="1:7" ht="24.75" customHeight="1">
      <c r="A208" s="19">
        <f t="shared" si="5"/>
        <v>29</v>
      </c>
      <c r="B208" s="20" t="s">
        <v>52</v>
      </c>
      <c r="C208" s="14" t="s">
        <v>186</v>
      </c>
      <c r="D208" s="14" t="s">
        <v>113</v>
      </c>
      <c r="E208" s="21" t="s">
        <v>74</v>
      </c>
      <c r="F208" s="20">
        <v>65</v>
      </c>
      <c r="G208" s="22">
        <v>455</v>
      </c>
    </row>
    <row r="209" spans="1:7" ht="24.75" customHeight="1">
      <c r="A209" s="19">
        <f t="shared" si="5"/>
        <v>30</v>
      </c>
      <c r="B209" s="20" t="s">
        <v>53</v>
      </c>
      <c r="C209" s="21" t="s">
        <v>104</v>
      </c>
      <c r="D209" s="14" t="s">
        <v>84</v>
      </c>
      <c r="E209" s="21" t="s">
        <v>75</v>
      </c>
      <c r="F209" s="20">
        <v>45</v>
      </c>
      <c r="G209" s="22">
        <v>342</v>
      </c>
    </row>
    <row r="210" spans="5:7" ht="24.75" customHeight="1">
      <c r="E210" s="23" t="s">
        <v>105</v>
      </c>
      <c r="F210" s="49">
        <v>512889</v>
      </c>
      <c r="G210" s="49">
        <v>4023682</v>
      </c>
    </row>
  </sheetData>
  <sheetProtection/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</dc:creator>
  <cp:keywords/>
  <dc:description/>
  <cp:lastModifiedBy>Ralica</cp:lastModifiedBy>
  <dcterms:created xsi:type="dcterms:W3CDTF">2017-01-27T13:19:11Z</dcterms:created>
  <dcterms:modified xsi:type="dcterms:W3CDTF">2022-02-02T08:36:15Z</dcterms:modified>
  <cp:category/>
  <cp:version/>
  <cp:contentType/>
  <cp:contentStatus/>
</cp:coreProperties>
</file>